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280" windowHeight="68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<sst xmlns="http://schemas.openxmlformats.org/spreadsheetml/2006/main" count="22" uniqueCount="16">
  <si>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Maschi</t>
  </si>
  <si>
    <t>Femmine</t>
  </si>
  <si>
    <t>Totale</t>
  </si>
  <si>
    <t>Friuli Venezia Giulia</t>
  </si>
  <si>
    <t>Popolazione residente</t>
  </si>
  <si>
    <t>Provincia</t>
  </si>
  <si>
    <t>Gorizia</t>
  </si>
  <si>
    <t>Pordenone</t>
  </si>
  <si>
    <t>Trieste</t>
  </si>
  <si>
    <t>Udine</t>
  </si>
  <si>
    <t>Elaborazione: Servizio programmazione, pianificazione strategica, controllo di gestione e statistica - Regione FVG</t>
  </si>
  <si>
    <t>Fonte: ISTAT</t>
  </si>
  <si>
    <t>al 31.12.2021</t>
  </si>
  <si>
    <t>al 31.12.2022</t>
  </si>
  <si>
    <t>Popolazione residente al 31 dicembre 2022</t>
  </si>
  <si>
    <t>Variazione % 2021-2022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</si>
</sst>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"/>
    <numFmt numFmtId="182" formatCode="General_)"/>
    <numFmt numFmtId="183" formatCode="_-* #,##0_-;\-* #,##0_-;_-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41"/>
      <name val="DecimaWE Rg"/>
      <family val="0"/>
    </font>
    <font>
      <sz val="10"/>
      <name val="DecimaWE Rg"/>
      <family val="0"/>
    </font>
    <font>
      <sz val="8"/>
      <color indexed="8"/>
      <name val="DecimaWE Rg"/>
      <family val="0"/>
    </font>
    <font>
      <b/>
      <sz val="9"/>
      <color indexed="43"/>
      <name val="DecimaWE Rg"/>
      <family val="0"/>
    </font>
    <font>
      <sz val="9"/>
      <color indexed="8"/>
      <name val="DecimaWE Rg"/>
      <family val="0"/>
    </font>
    <font>
      <b/>
      <sz val="9"/>
      <color indexed="8"/>
      <name val="DecimaWE Rg"/>
      <family val="0"/>
    </font>
    <font>
      <b/>
      <sz val="9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81" fontId="7" fillId="0" borderId="12" xfId="0" applyNumberFormat="1" applyFont="1" applyBorder="1" applyAlignment="1">
      <alignment horizontal="right" wrapText="1"/>
    </xf>
    <xf numFmtId="181" fontId="7" fillId="0" borderId="0" xfId="0" applyNumberFormat="1" applyFont="1" applyBorder="1" applyAlignment="1">
      <alignment horizontal="right" wrapText="1"/>
    </xf>
    <xf numFmtId="181" fontId="8" fillId="0" borderId="13" xfId="0" applyNumberFormat="1" applyFont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3" fontId="10" fillId="34" borderId="14" xfId="0" applyNumberFormat="1" applyFont="1" applyFill="1" applyBorder="1" applyAlignment="1">
      <alignment horizontal="right" wrapText="1"/>
    </xf>
    <xf numFmtId="3" fontId="10" fillId="34" borderId="10" xfId="0" applyNumberFormat="1" applyFont="1" applyFill="1" applyBorder="1" applyAlignment="1">
      <alignment horizontal="right" wrapText="1"/>
    </xf>
    <xf numFmtId="3" fontId="9" fillId="34" borderId="10" xfId="0" applyNumberFormat="1" applyFont="1" applyFill="1" applyBorder="1" applyAlignment="1">
      <alignment horizontal="right" wrapText="1"/>
    </xf>
    <xf numFmtId="181" fontId="10" fillId="34" borderId="14" xfId="0" applyNumberFormat="1" applyFont="1" applyFill="1" applyBorder="1" applyAlignment="1">
      <alignment horizontal="right" wrapText="1"/>
    </xf>
    <xf numFmtId="181" fontId="10" fillId="34" borderId="10" xfId="0" applyNumberFormat="1" applyFont="1" applyFill="1" applyBorder="1" applyAlignment="1">
      <alignment horizontal="right" wrapText="1"/>
    </xf>
    <xf numFmtId="181" fontId="9" fillId="34" borderId="11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15" xfId="0" applyFont="1" applyBorder="1" applyAlignment="1">
      <alignment horizontal="justify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justify" vertical="center" wrapText="1"/>
    </xf>
    <xf numFmtId="0" fontId="9" fillId="34" borderId="16" xfId="0" applyFont="1" applyFill="1" applyBorder="1" applyAlignment="1">
      <alignment horizontal="left" wrapText="1"/>
    </xf>
    <xf numFmtId="0" fontId="3" fillId="0" borderId="0" xfId="0" applyFont="1" applyAlignment="1">
      <alignment horizontal="justify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E8" sqref="E8:F12"/>
    </sheetView>
  </sheetViews>
  <sheetFormatPr defaultColWidth="8.83203125" defaultRowHeight="12.75"/>
  <cols>
    <col min="1" max="1" width="17.66015625" style="1" bestFit="1" customWidth="1"/>
    <col min="2" max="7" width="12.83203125" style="1" customWidth="1"/>
    <col min="8" max="10" width="12.83203125" style="3" customWidth="1"/>
    <col min="11" max="11" width="9.5" style="3" customWidth="1"/>
    <col min="12" max="16384" width="8.83203125" style="3" customWidth="1"/>
  </cols>
  <sheetData>
    <row r="1" spans="1:10" s="1" customFormat="1" ht="16.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s="1" customFormat="1" ht="13.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2"/>
    </row>
    <row r="3" spans="1:11" s="1" customFormat="1" ht="13.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2"/>
    </row>
    <row r="4" spans="1:10" s="1" customFormat="1" ht="13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26" t="s">
        <v>5</v>
      </c>
      <c r="B5" s="29" t="s">
        <v>4</v>
      </c>
      <c r="C5" s="30"/>
      <c r="D5" s="30"/>
      <c r="E5" s="30"/>
      <c r="F5" s="30"/>
      <c r="G5" s="30"/>
      <c r="H5" s="30"/>
      <c r="I5" s="30"/>
      <c r="J5" s="31"/>
    </row>
    <row r="6" spans="1:10" ht="13.5">
      <c r="A6" s="27"/>
      <c r="B6" s="34" t="s">
        <v>12</v>
      </c>
      <c r="C6" s="32"/>
      <c r="D6" s="32"/>
      <c r="E6" s="32" t="s">
        <v>13</v>
      </c>
      <c r="F6" s="32"/>
      <c r="G6" s="32"/>
      <c r="H6" s="32" t="s">
        <v>15</v>
      </c>
      <c r="I6" s="32"/>
      <c r="J6" s="33"/>
    </row>
    <row r="7" spans="1:10" ht="13.5">
      <c r="A7" s="28"/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  <c r="H7" s="4" t="s">
        <v>0</v>
      </c>
      <c r="I7" s="4" t="s">
        <v>1</v>
      </c>
      <c r="J7" s="5" t="s">
        <v>2</v>
      </c>
    </row>
    <row r="8" spans="1:11" ht="13.5">
      <c r="A8" s="22" t="s">
        <v>6</v>
      </c>
      <c r="B8" s="6">
        <v>67999</v>
      </c>
      <c r="C8" s="7">
        <v>69900</v>
      </c>
      <c r="D8" s="8">
        <f>SUM(B8:C8)</f>
        <v>137899</v>
      </c>
      <c r="E8" s="6">
        <v>68144</v>
      </c>
      <c r="F8" s="7">
        <v>69890</v>
      </c>
      <c r="G8" s="8">
        <f>SUM(E8:F8)</f>
        <v>138034</v>
      </c>
      <c r="H8" s="9">
        <f aca="true" t="shared" si="0" ref="H8:J12">100*(E8/B8-1)</f>
        <v>0.2132384299769141</v>
      </c>
      <c r="I8" s="10">
        <f t="shared" si="0"/>
        <v>-0.014306151645204768</v>
      </c>
      <c r="J8" s="11">
        <f t="shared" si="0"/>
        <v>0.09789773674935276</v>
      </c>
      <c r="K8" s="12"/>
    </row>
    <row r="9" spans="1:11" ht="13.5">
      <c r="A9" s="23" t="s">
        <v>7</v>
      </c>
      <c r="B9" s="6">
        <v>152220</v>
      </c>
      <c r="C9" s="7">
        <v>157253</v>
      </c>
      <c r="D9" s="8">
        <f>SUM(B9:C9)</f>
        <v>309473</v>
      </c>
      <c r="E9" s="6">
        <v>152740</v>
      </c>
      <c r="F9" s="7">
        <v>157393</v>
      </c>
      <c r="G9" s="8">
        <f>SUM(E9:F9)</f>
        <v>310133</v>
      </c>
      <c r="H9" s="9">
        <f t="shared" si="0"/>
        <v>0.3416108264354234</v>
      </c>
      <c r="I9" s="10">
        <f t="shared" si="0"/>
        <v>0.08902850820016184</v>
      </c>
      <c r="J9" s="11">
        <f t="shared" si="0"/>
        <v>0.21326577762841303</v>
      </c>
      <c r="K9" s="12"/>
    </row>
    <row r="10" spans="1:11" ht="13.5">
      <c r="A10" s="21" t="s">
        <v>8</v>
      </c>
      <c r="B10" s="6">
        <v>110369</v>
      </c>
      <c r="C10" s="7">
        <v>118464</v>
      </c>
      <c r="D10" s="8">
        <f>SUM(B10:C10)</f>
        <v>228833</v>
      </c>
      <c r="E10" s="6">
        <v>110307</v>
      </c>
      <c r="F10" s="7">
        <v>118398</v>
      </c>
      <c r="G10" s="8">
        <f>SUM(E10:F10)</f>
        <v>228705</v>
      </c>
      <c r="H10" s="9">
        <f t="shared" si="0"/>
        <v>-0.05617519412153271</v>
      </c>
      <c r="I10" s="10">
        <f t="shared" si="0"/>
        <v>-0.05571312803890338</v>
      </c>
      <c r="J10" s="11">
        <f t="shared" si="0"/>
        <v>-0.05593598825344159</v>
      </c>
      <c r="K10" s="12"/>
    </row>
    <row r="11" spans="1:11" ht="13.5">
      <c r="A11" s="22" t="s">
        <v>9</v>
      </c>
      <c r="B11" s="6">
        <v>252116</v>
      </c>
      <c r="C11" s="7">
        <v>266326</v>
      </c>
      <c r="D11" s="8">
        <f>SUM(B11:C11)</f>
        <v>518442</v>
      </c>
      <c r="E11" s="6">
        <v>251711</v>
      </c>
      <c r="F11" s="7">
        <v>265665</v>
      </c>
      <c r="G11" s="8">
        <f>SUM(E11:F11)</f>
        <v>517376</v>
      </c>
      <c r="H11" s="9">
        <f t="shared" si="0"/>
        <v>-0.16064034016087803</v>
      </c>
      <c r="I11" s="10">
        <f t="shared" si="0"/>
        <v>-0.24819206536350613</v>
      </c>
      <c r="J11" s="11">
        <f t="shared" si="0"/>
        <v>-0.20561605734102928</v>
      </c>
      <c r="K11" s="12"/>
    </row>
    <row r="12" spans="1:11" s="20" customFormat="1" ht="13.5" customHeight="1">
      <c r="A12" s="24" t="s">
        <v>3</v>
      </c>
      <c r="B12" s="13">
        <v>582704</v>
      </c>
      <c r="C12" s="14">
        <v>611943</v>
      </c>
      <c r="D12" s="15">
        <f>SUM(D8:D11)</f>
        <v>1194647</v>
      </c>
      <c r="E12" s="13">
        <v>582902</v>
      </c>
      <c r="F12" s="14">
        <v>611346</v>
      </c>
      <c r="G12" s="15">
        <f>SUM(G8:G11)</f>
        <v>1194248</v>
      </c>
      <c r="H12" s="16">
        <f t="shared" si="0"/>
        <v>0.03397951618659967</v>
      </c>
      <c r="I12" s="17">
        <f t="shared" si="0"/>
        <v>-0.09755810590201808</v>
      </c>
      <c r="J12" s="18">
        <f t="shared" si="0"/>
        <v>-0.03339898731591351</v>
      </c>
      <c r="K12" s="19"/>
    </row>
    <row r="13" spans="1:10" s="1" customFormat="1" ht="13.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sheetProtection/>
  <mergeCells count="8">
    <mergeCell ref="A1:J1"/>
    <mergeCell ref="A5:A7"/>
    <mergeCell ref="B5:J5"/>
    <mergeCell ref="H6:J6"/>
    <mergeCell ref="B6:D6"/>
    <mergeCell ref="E6:G6"/>
    <mergeCell ref="A2:J2"/>
    <mergeCell ref="A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63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Dimai Matteo</cp:lastModifiedBy>
  <cp:lastPrinted>2007-12-04T11:01:08Z</cp:lastPrinted>
  <dcterms:created xsi:type="dcterms:W3CDTF">2003-07-29T14:54:59Z</dcterms:created>
  <dcterms:modified xsi:type="dcterms:W3CDTF">2023-12-18T14:08:48Z</dcterms:modified>
  <cp:category/>
  <cp:version/>
  <cp:contentType/>
  <cp:contentStatus/>
</cp:coreProperties>
</file>