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/>
  <bookViews>
    <workbookView xWindow="360" yWindow="72" windowWidth="18192" windowHeight="11568"/>
  </bookViews>
  <sheets>
    <sheet name="format uff trasparenza" sheetId="2" r:id="rId1"/>
    <sheet name="Foglio1" sheetId="3" r:id="rId2"/>
  </sheets>
  <definedNames>
    <definedName name="_xlnm.Print_Area" localSheetId="0">'format uff trasparenza'!$A$1:$N$263</definedName>
    <definedName name="elencoNaturaGiuridica">Foglio1!$A$1:$A$5</definedName>
  </definedNames>
  <calcPr calcId="144525"/>
</workbook>
</file>

<file path=xl/calcChain.xml><?xml version="1.0" encoding="utf-8"?>
<calcChain xmlns="http://schemas.openxmlformats.org/spreadsheetml/2006/main">
  <c r="A315" i="2" l="1"/>
  <c r="A316" i="2" s="1"/>
  <c r="A317" i="2" s="1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92" i="2"/>
  <c r="E91" i="2"/>
  <c r="E99" i="2" l="1"/>
  <c r="E98" i="2"/>
  <c r="E97" i="2"/>
  <c r="E96" i="2"/>
  <c r="E95" i="2"/>
  <c r="E94" i="2"/>
  <c r="E93" i="2"/>
  <c r="E90" i="2"/>
  <c r="E89" i="2"/>
  <c r="E88" i="2"/>
  <c r="E43" i="2"/>
  <c r="E42" i="2"/>
  <c r="E41" i="2"/>
  <c r="E40" i="2"/>
  <c r="E39" i="2"/>
  <c r="E38" i="2"/>
  <c r="E37" i="2"/>
  <c r="E36" i="2"/>
  <c r="E35" i="2"/>
  <c r="E34" i="2"/>
  <c r="E33" i="2"/>
  <c r="A99" i="2"/>
  <c r="D99" i="2"/>
  <c r="A258" i="2" l="1"/>
  <c r="A259" i="2" s="1"/>
  <c r="A260" i="2" s="1"/>
  <c r="D180" i="2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0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A16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1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8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A18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8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25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8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9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0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65" authorId="1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6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6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26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6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6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314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5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6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<sst xmlns="http://schemas.openxmlformats.org/spreadsheetml/2006/main" count="95" uniqueCount="72">
  <si>
    <t>Informazioni Generali</t>
  </si>
  <si>
    <t>Web site</t>
  </si>
  <si>
    <t>Natura Giuridica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</si>
  <si>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</si>
  <si>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</si>
  <si>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</si>
  <si>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</si>
  <si>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</si>
  <si>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</si>
  <si>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</si>
  <si>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</si>
  <si>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</si>
  <si>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</si>
  <si>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</si>
  <si>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</si>
  <si>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</si>
  <si>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</si>
  <si>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</si>
  <si>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</si>
  <si>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</si>
  <si>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</si>
  <si>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</si>
  <si>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</si>
  <si>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</si>
  <si>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</si>
  <si>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</si>
  <si>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</si>
  <si>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</si>
  <si>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</si>
  <si>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scadenza dell'incarico</t>
  </si>
  <si>
    <t>Trattamento economico complessivo</t>
  </si>
  <si>
    <t>soggetto competente alla nomina/designazione</t>
  </si>
  <si>
    <t>Denominazione</t>
  </si>
  <si>
    <t>Durata dell'impegno della Regione</t>
  </si>
  <si>
    <t>legge regionale 11 dicembre 2003, n.19</t>
  </si>
  <si>
    <t>Ai sensi dell’art.2 della L.R. 19/2003 le ASP operanti nel campo socio assistenziale e socio sanitario sono inserite nell’ambito degli interventi di integrazione sociale di cui alla L.R. 6/2006.</t>
  </si>
  <si>
    <t>Consiglio di Amministrazione; Presidente</t>
  </si>
  <si>
    <t>Presidente</t>
  </si>
  <si>
    <t>Vice Presidente</t>
  </si>
  <si>
    <t>Consigliere</t>
  </si>
  <si>
    <t xml:space="preserve">Azienda pubblica di Servizi alla Persona “Pro Senectute” </t>
  </si>
  <si>
    <t>Via Valdirivo n.11 – 34132 Trieste</t>
  </si>
  <si>
    <t>www.prosenectutets.it</t>
  </si>
  <si>
    <t>Comune di Trieste</t>
  </si>
  <si>
    <t>Associazione Amici della Pro Senectute</t>
  </si>
  <si>
    <t>Lions Club Trieste Host</t>
  </si>
  <si>
    <t>Nessun compenso</t>
  </si>
  <si>
    <t>LR6/2006 acquis.arredi e attrezz.centro diurno"E.Maffei" serv.semires.e resid.</t>
  </si>
  <si>
    <t>Mario</t>
  </si>
  <si>
    <t>Ravalico</t>
  </si>
  <si>
    <t>provvedimento dd.25/06/2015</t>
  </si>
  <si>
    <t>Caterina</t>
  </si>
  <si>
    <t>Provincia di Trieste</t>
  </si>
  <si>
    <t xml:space="preserve">Adriano </t>
  </si>
  <si>
    <t>Marson</t>
  </si>
  <si>
    <t>nota assessore salute dd. 10/07/2015</t>
  </si>
  <si>
    <t>Eugenio</t>
  </si>
  <si>
    <t>Pilutti</t>
  </si>
  <si>
    <t>provvedimento consiglio direttivo dd.22/05/2015</t>
  </si>
  <si>
    <t>Celestino</t>
  </si>
  <si>
    <t>Regattieri</t>
  </si>
  <si>
    <t>Schepis</t>
  </si>
  <si>
    <t>nota presidente dd. 15/05/2015</t>
  </si>
  <si>
    <t>Dolcher</t>
  </si>
  <si>
    <t>decreto presidente n.18 dd.18/06/2015; delib.CdA n.16 dd.30/07/2015</t>
  </si>
  <si>
    <t>provvedimento dd.25/06/2015; delib.CdA n.15 dd.30/07/2015</t>
  </si>
  <si>
    <t>* si allega la dichiarazione della dott.ssa Vittoria Veglia</t>
  </si>
  <si>
    <t xml:space="preserve">Lino </t>
  </si>
  <si>
    <t>*Vittoria</t>
  </si>
  <si>
    <t>* Veglia</t>
  </si>
  <si>
    <t xml:space="preserve">Regione Autonoma FVG </t>
  </si>
  <si>
    <t>nessuno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</si>
</sst>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6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0" fontId="4" fillId="2" borderId="0" xfId="4" applyFont="1" applyFill="1" applyAlignment="1">
      <alignment horizontal="left" vertical="center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1" xfId="4" applyFont="1" applyFill="1" applyBorder="1" applyAlignment="1">
      <alignment horizontal="right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enectutets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tabSelected="1" topLeftCell="A148" zoomScaleNormal="100" zoomScalePageLayoutView="70" workbookViewId="0">
      <selection activeCell="G190" sqref="G190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86" t="s">
        <v>40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  <c r="M8" s="89"/>
      <c r="N8" s="90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85" t="s">
        <v>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91" t="s">
        <v>32</v>
      </c>
      <c r="B13" s="92"/>
      <c r="C13" s="98" t="s">
        <v>40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ht="16.2" x14ac:dyDescent="0.3">
      <c r="A14" s="73" t="s">
        <v>18</v>
      </c>
      <c r="B14" s="93"/>
      <c r="C14" s="95" t="s">
        <v>41</v>
      </c>
      <c r="D14" s="96"/>
      <c r="E14" s="96"/>
      <c r="F14" s="97"/>
      <c r="G14" s="97"/>
      <c r="H14" s="97"/>
      <c r="I14" s="97"/>
      <c r="J14" s="97"/>
      <c r="K14" s="97"/>
      <c r="L14" s="97"/>
      <c r="M14" s="97"/>
      <c r="N14" s="69"/>
    </row>
    <row r="15" spans="1:14" ht="16.2" x14ac:dyDescent="0.3">
      <c r="A15" s="73" t="s">
        <v>17</v>
      </c>
      <c r="B15" s="94"/>
      <c r="C15" s="95" t="s">
        <v>41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69"/>
    </row>
    <row r="16" spans="1:14" ht="16.2" x14ac:dyDescent="0.25">
      <c r="A16" s="73" t="s">
        <v>19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102"/>
    </row>
    <row r="17" spans="1:14" ht="16.2" x14ac:dyDescent="0.3">
      <c r="A17" s="73" t="s">
        <v>20</v>
      </c>
      <c r="B17" s="94"/>
      <c r="C17" s="95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69"/>
    </row>
    <row r="18" spans="1:14" ht="16.2" x14ac:dyDescent="0.3">
      <c r="A18" s="73" t="s">
        <v>21</v>
      </c>
      <c r="B18" s="94"/>
      <c r="C18" s="95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69"/>
    </row>
    <row r="19" spans="1:14" ht="16.2" x14ac:dyDescent="0.25">
      <c r="A19" s="73" t="s">
        <v>1</v>
      </c>
      <c r="B19" s="94"/>
      <c r="C19" s="101" t="s">
        <v>42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102"/>
    </row>
    <row r="20" spans="1:14" ht="16.2" x14ac:dyDescent="0.3">
      <c r="A20" s="70" t="s">
        <v>2</v>
      </c>
      <c r="B20" s="71"/>
      <c r="C20" s="68" t="s">
        <v>23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6.2" x14ac:dyDescent="0.3">
      <c r="A21" s="72"/>
      <c r="B21" s="71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5.75" customHeight="1" x14ac:dyDescent="0.35">
      <c r="A22" s="73" t="s">
        <v>33</v>
      </c>
      <c r="B22" s="74"/>
      <c r="C22" s="12" t="s">
        <v>16</v>
      </c>
      <c r="D22" s="50">
        <v>36526</v>
      </c>
      <c r="E22" s="13" t="s">
        <v>3</v>
      </c>
      <c r="F22" s="50">
        <v>36526</v>
      </c>
      <c r="G22" s="9"/>
      <c r="H22" s="14"/>
      <c r="I22" s="8"/>
      <c r="J22" s="8"/>
      <c r="K22" s="10"/>
      <c r="L22" s="9"/>
      <c r="M22" s="9"/>
      <c r="N22" s="11"/>
    </row>
    <row r="23" spans="1:14" ht="16.5" customHeight="1" x14ac:dyDescent="0.25">
      <c r="A23" s="80" t="s">
        <v>4</v>
      </c>
      <c r="B23" s="81"/>
      <c r="C23" s="75" t="s">
        <v>34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7"/>
    </row>
    <row r="24" spans="1:14" ht="16.5" customHeight="1" x14ac:dyDescent="0.25">
      <c r="A24" s="80"/>
      <c r="B24" s="81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1:14" ht="16.5" customHeight="1" x14ac:dyDescent="0.25">
      <c r="A25" s="80"/>
      <c r="B25" s="81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7"/>
    </row>
    <row r="26" spans="1:14" ht="16.5" customHeight="1" x14ac:dyDescent="0.25">
      <c r="A26" s="80"/>
      <c r="B26" s="81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</row>
    <row r="27" spans="1:14" ht="16.5" customHeight="1" x14ac:dyDescent="0.25">
      <c r="A27" s="80"/>
      <c r="B27" s="81"/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</row>
    <row r="28" spans="1:14" ht="13.8" thickBot="1" x14ac:dyDescent="0.3">
      <c r="A28" s="82"/>
      <c r="B28" s="8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</row>
    <row r="29" spans="1:14" ht="16.2" x14ac:dyDescent="0.35">
      <c r="A29" s="16"/>
      <c r="B29" s="16"/>
      <c r="C29" s="16"/>
      <c r="D29" s="16"/>
      <c r="E29" s="16"/>
      <c r="F29" s="17"/>
      <c r="G29" s="15"/>
      <c r="H29" s="15"/>
      <c r="I29" s="8"/>
      <c r="J29" s="8"/>
      <c r="K29" s="10"/>
      <c r="L29" s="9"/>
      <c r="M29" s="9"/>
      <c r="N29" s="18"/>
    </row>
    <row r="30" spans="1:14" ht="13.8" x14ac:dyDescent="0.3">
      <c r="A30" s="19"/>
      <c r="B30" s="20" t="s">
        <v>5</v>
      </c>
      <c r="C30" s="21"/>
      <c r="D30" s="21"/>
      <c r="E30" s="21"/>
      <c r="F30" s="21"/>
      <c r="G30" s="21"/>
      <c r="H30" s="21"/>
      <c r="I30" s="22"/>
      <c r="J30" s="22"/>
      <c r="K30" s="7"/>
      <c r="L30" s="7"/>
      <c r="M30" s="1"/>
      <c r="N30" s="1"/>
    </row>
    <row r="31" spans="1:14" ht="23.4" x14ac:dyDescent="0.25">
      <c r="A31" s="85" t="s">
        <v>27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 ht="13.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1"/>
      <c r="N32" s="1"/>
    </row>
    <row r="33" spans="1:13" ht="16.2" x14ac:dyDescent="0.3">
      <c r="A33" s="84"/>
      <c r="B33" s="84"/>
      <c r="C33" s="84"/>
      <c r="D33" s="63"/>
      <c r="E33" s="64" t="str">
        <f t="shared" ref="E33:E98" si="0">IF(D33&gt;0,"%"," ")</f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2" x14ac:dyDescent="0.3">
      <c r="A34" s="84"/>
      <c r="B34" s="84"/>
      <c r="C34" s="84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2" x14ac:dyDescent="0.3">
      <c r="A35" s="84"/>
      <c r="B35" s="84"/>
      <c r="C35" s="84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2" x14ac:dyDescent="0.3">
      <c r="A36" s="84"/>
      <c r="B36" s="84"/>
      <c r="C36" s="84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2" x14ac:dyDescent="0.3">
      <c r="A37" s="84"/>
      <c r="B37" s="84"/>
      <c r="C37" s="84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2" x14ac:dyDescent="0.3">
      <c r="A38" s="84"/>
      <c r="B38" s="84"/>
      <c r="C38" s="84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2" x14ac:dyDescent="0.3">
      <c r="A39" s="84"/>
      <c r="B39" s="84"/>
      <c r="C39" s="84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2" x14ac:dyDescent="0.3">
      <c r="A40" s="84"/>
      <c r="B40" s="84"/>
      <c r="C40" s="84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2" x14ac:dyDescent="0.3">
      <c r="A41" s="84"/>
      <c r="B41" s="84"/>
      <c r="C41" s="84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2" x14ac:dyDescent="0.3">
      <c r="A42" s="84"/>
      <c r="B42" s="84"/>
      <c r="C42" s="84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2" x14ac:dyDescent="0.3">
      <c r="A43" s="84"/>
      <c r="B43" s="84"/>
      <c r="C43" s="84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2" x14ac:dyDescent="0.3">
      <c r="A44" s="84"/>
      <c r="B44" s="84"/>
      <c r="C44" s="84"/>
      <c r="D44" s="63"/>
      <c r="E44" s="64" t="str">
        <f t="shared" ref="E44:E48" si="1">IF(D44&gt;0,"%"," ")</f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2" x14ac:dyDescent="0.3">
      <c r="A45" s="84"/>
      <c r="B45" s="84"/>
      <c r="C45" s="84"/>
      <c r="D45" s="63"/>
      <c r="E45" s="64" t="str">
        <f t="shared" si="1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2" x14ac:dyDescent="0.3">
      <c r="A46" s="84"/>
      <c r="B46" s="84"/>
      <c r="C46" s="84"/>
      <c r="D46" s="63"/>
      <c r="E46" s="64" t="str">
        <f t="shared" si="1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2" x14ac:dyDescent="0.3">
      <c r="A47" s="84"/>
      <c r="B47" s="84"/>
      <c r="C47" s="84"/>
      <c r="D47" s="63"/>
      <c r="E47" s="64" t="str">
        <f t="shared" si="1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2" x14ac:dyDescent="0.3">
      <c r="A48" s="84"/>
      <c r="B48" s="84"/>
      <c r="C48" s="84"/>
      <c r="D48" s="63"/>
      <c r="E48" s="64" t="str">
        <f t="shared" si="1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3" ht="16.2" x14ac:dyDescent="0.3">
      <c r="A49" s="84"/>
      <c r="B49" s="84"/>
      <c r="C49" s="84"/>
      <c r="D49" s="63"/>
      <c r="E49" s="64" t="str">
        <f t="shared" ref="E49:E58" si="2">IF(D49&gt;0,"%"," ")</f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3" ht="16.2" x14ac:dyDescent="0.3">
      <c r="A50" s="84"/>
      <c r="B50" s="84"/>
      <c r="C50" s="84"/>
      <c r="D50" s="63"/>
      <c r="E50" s="64" t="str">
        <f t="shared" si="2"/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3" ht="16.2" x14ac:dyDescent="0.3">
      <c r="A51" s="84"/>
      <c r="B51" s="84"/>
      <c r="C51" s="84"/>
      <c r="D51" s="63"/>
      <c r="E51" s="64" t="str">
        <f t="shared" si="2"/>
        <v xml:space="preserve"> </v>
      </c>
      <c r="F51" s="1"/>
      <c r="G51" s="23"/>
      <c r="H51" s="23"/>
      <c r="I51" s="23"/>
      <c r="J51" s="7"/>
      <c r="K51" s="7"/>
      <c r="L51" s="1"/>
      <c r="M51" s="1"/>
    </row>
    <row r="52" spans="1:13" ht="16.2" x14ac:dyDescent="0.3">
      <c r="A52" s="84"/>
      <c r="B52" s="84"/>
      <c r="C52" s="84"/>
      <c r="D52" s="63"/>
      <c r="E52" s="64" t="str">
        <f t="shared" si="2"/>
        <v xml:space="preserve"> </v>
      </c>
      <c r="F52" s="1"/>
      <c r="G52" s="23"/>
      <c r="H52" s="23"/>
      <c r="I52" s="23"/>
      <c r="J52" s="7"/>
      <c r="K52" s="7"/>
      <c r="L52" s="1"/>
      <c r="M52" s="1"/>
    </row>
    <row r="53" spans="1:13" ht="16.2" x14ac:dyDescent="0.3">
      <c r="A53" s="84"/>
      <c r="B53" s="84"/>
      <c r="C53" s="84"/>
      <c r="D53" s="63"/>
      <c r="E53" s="64" t="str">
        <f t="shared" si="2"/>
        <v xml:space="preserve"> </v>
      </c>
      <c r="F53" s="1"/>
      <c r="G53" s="23"/>
      <c r="H53" s="23"/>
      <c r="I53" s="23"/>
      <c r="J53" s="7"/>
      <c r="K53" s="7"/>
      <c r="L53" s="1"/>
      <c r="M53" s="1"/>
    </row>
    <row r="54" spans="1:13" ht="16.2" x14ac:dyDescent="0.3">
      <c r="A54" s="84"/>
      <c r="B54" s="84"/>
      <c r="C54" s="84"/>
      <c r="D54" s="63"/>
      <c r="E54" s="64" t="str">
        <f t="shared" si="2"/>
        <v xml:space="preserve"> </v>
      </c>
      <c r="F54" s="1"/>
      <c r="G54" s="23"/>
      <c r="H54" s="23"/>
      <c r="I54" s="23"/>
      <c r="J54" s="7"/>
      <c r="K54" s="7"/>
      <c r="L54" s="1"/>
      <c r="M54" s="1"/>
    </row>
    <row r="55" spans="1:13" ht="16.2" x14ac:dyDescent="0.3">
      <c r="A55" s="84"/>
      <c r="B55" s="84"/>
      <c r="C55" s="84"/>
      <c r="D55" s="63"/>
      <c r="E55" s="64" t="str">
        <f t="shared" si="2"/>
        <v xml:space="preserve"> </v>
      </c>
      <c r="F55" s="1"/>
      <c r="G55" s="23"/>
      <c r="H55" s="23"/>
      <c r="I55" s="23"/>
      <c r="J55" s="7"/>
      <c r="K55" s="7"/>
      <c r="L55" s="1"/>
      <c r="M55" s="1"/>
    </row>
    <row r="56" spans="1:13" ht="16.2" x14ac:dyDescent="0.3">
      <c r="A56" s="84"/>
      <c r="B56" s="84"/>
      <c r="C56" s="84"/>
      <c r="D56" s="63"/>
      <c r="E56" s="64" t="str">
        <f t="shared" si="2"/>
        <v xml:space="preserve"> </v>
      </c>
      <c r="F56" s="1"/>
      <c r="G56" s="23"/>
      <c r="H56" s="23"/>
      <c r="I56" s="23"/>
      <c r="J56" s="7"/>
      <c r="K56" s="7"/>
      <c r="L56" s="1"/>
      <c r="M56" s="1"/>
    </row>
    <row r="57" spans="1:13" ht="16.2" x14ac:dyDescent="0.3">
      <c r="A57" s="84"/>
      <c r="B57" s="84"/>
      <c r="C57" s="84"/>
      <c r="D57" s="63"/>
      <c r="E57" s="64" t="str">
        <f t="shared" si="2"/>
        <v xml:space="preserve"> </v>
      </c>
      <c r="F57" s="1"/>
      <c r="G57" s="23"/>
      <c r="H57" s="23"/>
      <c r="I57" s="23"/>
      <c r="J57" s="7"/>
      <c r="K57" s="7"/>
      <c r="L57" s="1"/>
      <c r="M57" s="1"/>
    </row>
    <row r="58" spans="1:13" ht="16.2" x14ac:dyDescent="0.3">
      <c r="A58" s="84"/>
      <c r="B58" s="84"/>
      <c r="C58" s="84"/>
      <c r="D58" s="63"/>
      <c r="E58" s="64" t="str">
        <f t="shared" si="2"/>
        <v xml:space="preserve"> </v>
      </c>
      <c r="F58" s="1"/>
      <c r="G58" s="23"/>
      <c r="H58" s="23"/>
      <c r="I58" s="23"/>
      <c r="J58" s="7"/>
      <c r="K58" s="7"/>
      <c r="L58" s="1"/>
      <c r="M58" s="1"/>
    </row>
    <row r="59" spans="1:13" ht="16.2" x14ac:dyDescent="0.3">
      <c r="A59" s="84"/>
      <c r="B59" s="84"/>
      <c r="C59" s="84"/>
      <c r="D59" s="63"/>
      <c r="E59" s="64" t="str">
        <f t="shared" ref="E59:E80" si="3">IF(D59&gt;0,"%"," ")</f>
        <v xml:space="preserve"> </v>
      </c>
      <c r="F59" s="1"/>
      <c r="G59" s="23"/>
      <c r="H59" s="23"/>
      <c r="I59" s="23"/>
      <c r="J59" s="7"/>
      <c r="K59" s="7"/>
      <c r="L59" s="1"/>
      <c r="M59" s="1"/>
    </row>
    <row r="60" spans="1:13" ht="16.2" x14ac:dyDescent="0.3">
      <c r="A60" s="84"/>
      <c r="B60" s="84"/>
      <c r="C60" s="84"/>
      <c r="D60" s="63"/>
      <c r="E60" s="64" t="str">
        <f t="shared" si="3"/>
        <v xml:space="preserve"> </v>
      </c>
      <c r="F60" s="1"/>
      <c r="G60" s="23"/>
      <c r="H60" s="23"/>
      <c r="I60" s="23"/>
      <c r="J60" s="7"/>
      <c r="K60" s="7"/>
      <c r="L60" s="1"/>
      <c r="M60" s="1"/>
    </row>
    <row r="61" spans="1:13" ht="16.2" x14ac:dyDescent="0.3">
      <c r="A61" s="84"/>
      <c r="B61" s="84"/>
      <c r="C61" s="84"/>
      <c r="D61" s="63"/>
      <c r="E61" s="64" t="str">
        <f t="shared" si="3"/>
        <v xml:space="preserve"> </v>
      </c>
      <c r="F61" s="1"/>
      <c r="G61" s="23"/>
      <c r="H61" s="23"/>
      <c r="I61" s="23"/>
      <c r="J61" s="7"/>
      <c r="K61" s="7"/>
      <c r="L61" s="1"/>
      <c r="M61" s="1"/>
    </row>
    <row r="62" spans="1:13" ht="16.2" x14ac:dyDescent="0.3">
      <c r="A62" s="84"/>
      <c r="B62" s="84"/>
      <c r="C62" s="84"/>
      <c r="D62" s="63"/>
      <c r="E62" s="64" t="str">
        <f t="shared" si="3"/>
        <v xml:space="preserve"> </v>
      </c>
      <c r="F62" s="1"/>
      <c r="G62" s="23"/>
      <c r="H62" s="23"/>
      <c r="I62" s="23"/>
      <c r="J62" s="7"/>
      <c r="K62" s="7"/>
      <c r="L62" s="1"/>
      <c r="M62" s="1"/>
    </row>
    <row r="63" spans="1:13" ht="16.2" x14ac:dyDescent="0.3">
      <c r="A63" s="84"/>
      <c r="B63" s="84"/>
      <c r="C63" s="84"/>
      <c r="D63" s="63"/>
      <c r="E63" s="64" t="str">
        <f t="shared" si="3"/>
        <v xml:space="preserve"> </v>
      </c>
      <c r="F63" s="1"/>
      <c r="G63" s="23"/>
      <c r="H63" s="23"/>
      <c r="I63" s="23"/>
      <c r="J63" s="7"/>
      <c r="K63" s="7"/>
      <c r="L63" s="1"/>
      <c r="M63" s="1"/>
    </row>
    <row r="64" spans="1:13" ht="16.2" x14ac:dyDescent="0.3">
      <c r="A64" s="84"/>
      <c r="B64" s="84"/>
      <c r="C64" s="84"/>
      <c r="D64" s="63"/>
      <c r="E64" s="64" t="str">
        <f t="shared" si="3"/>
        <v xml:space="preserve"> </v>
      </c>
      <c r="F64" s="1"/>
      <c r="G64" s="23"/>
      <c r="H64" s="23"/>
      <c r="I64" s="23"/>
      <c r="J64" s="7"/>
      <c r="K64" s="7"/>
      <c r="L64" s="1"/>
      <c r="M64" s="1"/>
    </row>
    <row r="65" spans="1:13" ht="16.2" x14ac:dyDescent="0.3">
      <c r="A65" s="84"/>
      <c r="B65" s="84"/>
      <c r="C65" s="84"/>
      <c r="D65" s="63"/>
      <c r="E65" s="64" t="str">
        <f t="shared" si="3"/>
        <v xml:space="preserve"> </v>
      </c>
      <c r="F65" s="1"/>
      <c r="G65" s="23"/>
      <c r="H65" s="23"/>
      <c r="I65" s="23"/>
      <c r="J65" s="7"/>
      <c r="K65" s="7"/>
      <c r="L65" s="1"/>
      <c r="M65" s="1"/>
    </row>
    <row r="66" spans="1:13" ht="16.2" x14ac:dyDescent="0.3">
      <c r="A66" s="84"/>
      <c r="B66" s="84"/>
      <c r="C66" s="84"/>
      <c r="D66" s="63"/>
      <c r="E66" s="64" t="str">
        <f t="shared" si="3"/>
        <v xml:space="preserve"> </v>
      </c>
      <c r="F66" s="1"/>
      <c r="G66" s="23"/>
      <c r="H66" s="23"/>
      <c r="I66" s="23"/>
      <c r="J66" s="7"/>
      <c r="K66" s="7"/>
      <c r="L66" s="1"/>
      <c r="M66" s="1"/>
    </row>
    <row r="67" spans="1:13" ht="16.2" x14ac:dyDescent="0.3">
      <c r="A67" s="84"/>
      <c r="B67" s="84"/>
      <c r="C67" s="84"/>
      <c r="D67" s="63"/>
      <c r="E67" s="64" t="str">
        <f t="shared" si="3"/>
        <v xml:space="preserve"> </v>
      </c>
      <c r="F67" s="1"/>
      <c r="G67" s="23"/>
      <c r="H67" s="23"/>
      <c r="I67" s="23"/>
      <c r="J67" s="7"/>
      <c r="K67" s="7"/>
      <c r="L67" s="1"/>
      <c r="M67" s="1"/>
    </row>
    <row r="68" spans="1:13" ht="16.2" x14ac:dyDescent="0.3">
      <c r="A68" s="84"/>
      <c r="B68" s="84"/>
      <c r="C68" s="84"/>
      <c r="D68" s="63"/>
      <c r="E68" s="64" t="str">
        <f t="shared" si="3"/>
        <v xml:space="preserve"> </v>
      </c>
      <c r="F68" s="1"/>
      <c r="G68" s="23"/>
      <c r="H68" s="23"/>
      <c r="I68" s="23"/>
      <c r="J68" s="7"/>
      <c r="K68" s="7"/>
      <c r="L68" s="1"/>
      <c r="M68" s="1"/>
    </row>
    <row r="69" spans="1:13" ht="16.2" x14ac:dyDescent="0.3">
      <c r="A69" s="84"/>
      <c r="B69" s="84"/>
      <c r="C69" s="84"/>
      <c r="D69" s="63"/>
      <c r="E69" s="64" t="str">
        <f t="shared" si="3"/>
        <v xml:space="preserve"> </v>
      </c>
      <c r="F69" s="1"/>
      <c r="G69" s="23"/>
      <c r="H69" s="23"/>
      <c r="I69" s="23"/>
      <c r="J69" s="7"/>
      <c r="K69" s="7"/>
      <c r="L69" s="1"/>
      <c r="M69" s="1"/>
    </row>
    <row r="70" spans="1:13" ht="16.2" x14ac:dyDescent="0.3">
      <c r="A70" s="84"/>
      <c r="B70" s="84"/>
      <c r="C70" s="84"/>
      <c r="D70" s="63"/>
      <c r="E70" s="64" t="str">
        <f t="shared" si="3"/>
        <v xml:space="preserve"> </v>
      </c>
      <c r="F70" s="1"/>
      <c r="G70" s="23"/>
      <c r="H70" s="23"/>
      <c r="I70" s="23"/>
      <c r="J70" s="7"/>
      <c r="K70" s="7"/>
      <c r="L70" s="1"/>
      <c r="M70" s="1"/>
    </row>
    <row r="71" spans="1:13" ht="16.2" x14ac:dyDescent="0.3">
      <c r="A71" s="84"/>
      <c r="B71" s="84"/>
      <c r="C71" s="84"/>
      <c r="D71" s="63"/>
      <c r="E71" s="64" t="str">
        <f t="shared" si="3"/>
        <v xml:space="preserve"> </v>
      </c>
      <c r="F71" s="1"/>
      <c r="G71" s="23"/>
      <c r="H71" s="23"/>
      <c r="I71" s="23"/>
      <c r="J71" s="7"/>
      <c r="K71" s="7"/>
      <c r="L71" s="1"/>
      <c r="M71" s="1"/>
    </row>
    <row r="72" spans="1:13" ht="16.2" x14ac:dyDescent="0.3">
      <c r="A72" s="84"/>
      <c r="B72" s="84"/>
      <c r="C72" s="84"/>
      <c r="D72" s="63"/>
      <c r="E72" s="64" t="str">
        <f t="shared" si="3"/>
        <v xml:space="preserve"> </v>
      </c>
      <c r="F72" s="1"/>
      <c r="G72" s="23"/>
      <c r="H72" s="23"/>
      <c r="I72" s="23"/>
      <c r="J72" s="7"/>
      <c r="K72" s="7"/>
      <c r="L72" s="1"/>
      <c r="M72" s="1"/>
    </row>
    <row r="73" spans="1:13" ht="16.2" x14ac:dyDescent="0.3">
      <c r="A73" s="84"/>
      <c r="B73" s="84"/>
      <c r="C73" s="84"/>
      <c r="D73" s="63"/>
      <c r="E73" s="64" t="str">
        <f t="shared" si="3"/>
        <v xml:space="preserve"> </v>
      </c>
      <c r="F73" s="1"/>
      <c r="G73" s="23"/>
      <c r="H73" s="23"/>
      <c r="I73" s="23"/>
      <c r="J73" s="7"/>
      <c r="K73" s="7"/>
      <c r="L73" s="1"/>
      <c r="M73" s="1"/>
    </row>
    <row r="74" spans="1:13" ht="16.2" x14ac:dyDescent="0.3">
      <c r="A74" s="84"/>
      <c r="B74" s="84"/>
      <c r="C74" s="84"/>
      <c r="D74" s="63"/>
      <c r="E74" s="64" t="str">
        <f t="shared" si="3"/>
        <v xml:space="preserve"> </v>
      </c>
      <c r="F74" s="1"/>
      <c r="G74" s="23"/>
      <c r="H74" s="23"/>
      <c r="I74" s="23"/>
      <c r="J74" s="7"/>
      <c r="K74" s="7"/>
      <c r="L74" s="1"/>
      <c r="M74" s="1"/>
    </row>
    <row r="75" spans="1:13" ht="16.2" x14ac:dyDescent="0.3">
      <c r="A75" s="84"/>
      <c r="B75" s="84"/>
      <c r="C75" s="84"/>
      <c r="D75" s="63"/>
      <c r="E75" s="64" t="str">
        <f t="shared" si="3"/>
        <v xml:space="preserve"> </v>
      </c>
      <c r="F75" s="1"/>
      <c r="G75" s="23"/>
      <c r="H75" s="23"/>
      <c r="I75" s="23"/>
      <c r="J75" s="7"/>
      <c r="K75" s="7"/>
      <c r="L75" s="1"/>
      <c r="M75" s="1"/>
    </row>
    <row r="76" spans="1:13" ht="16.2" x14ac:dyDescent="0.3">
      <c r="A76" s="84"/>
      <c r="B76" s="84"/>
      <c r="C76" s="84"/>
      <c r="D76" s="63"/>
      <c r="E76" s="64" t="str">
        <f t="shared" si="3"/>
        <v xml:space="preserve"> </v>
      </c>
      <c r="F76" s="1"/>
      <c r="G76" s="23"/>
      <c r="H76" s="23"/>
      <c r="I76" s="23"/>
      <c r="J76" s="7"/>
      <c r="K76" s="7"/>
      <c r="L76" s="1"/>
      <c r="M76" s="1"/>
    </row>
    <row r="77" spans="1:13" ht="16.2" x14ac:dyDescent="0.3">
      <c r="A77" s="84"/>
      <c r="B77" s="84"/>
      <c r="C77" s="84"/>
      <c r="D77" s="63"/>
      <c r="E77" s="64" t="str">
        <f t="shared" si="3"/>
        <v xml:space="preserve"> </v>
      </c>
      <c r="F77" s="1"/>
      <c r="G77" s="23"/>
      <c r="H77" s="23"/>
      <c r="I77" s="23"/>
      <c r="J77" s="7"/>
      <c r="K77" s="7"/>
      <c r="L77" s="1"/>
      <c r="M77" s="1"/>
    </row>
    <row r="78" spans="1:13" ht="16.2" x14ac:dyDescent="0.3">
      <c r="A78" s="84"/>
      <c r="B78" s="84"/>
      <c r="C78" s="84"/>
      <c r="D78" s="63"/>
      <c r="E78" s="64" t="str">
        <f t="shared" si="3"/>
        <v xml:space="preserve"> </v>
      </c>
      <c r="F78" s="1"/>
      <c r="G78" s="23"/>
      <c r="H78" s="23"/>
      <c r="I78" s="23"/>
      <c r="J78" s="7"/>
      <c r="K78" s="7"/>
      <c r="L78" s="1"/>
      <c r="M78" s="1"/>
    </row>
    <row r="79" spans="1:13" ht="16.2" x14ac:dyDescent="0.3">
      <c r="A79" s="84"/>
      <c r="B79" s="84"/>
      <c r="C79" s="84"/>
      <c r="D79" s="63"/>
      <c r="E79" s="64" t="str">
        <f t="shared" si="3"/>
        <v xml:space="preserve"> </v>
      </c>
      <c r="F79" s="1"/>
      <c r="G79" s="23"/>
      <c r="H79" s="23"/>
      <c r="I79" s="23"/>
      <c r="J79" s="7"/>
      <c r="K79" s="7"/>
      <c r="L79" s="1"/>
      <c r="M79" s="1"/>
    </row>
    <row r="80" spans="1:13" ht="16.2" x14ac:dyDescent="0.3">
      <c r="A80" s="84"/>
      <c r="B80" s="84"/>
      <c r="C80" s="84"/>
      <c r="D80" s="63"/>
      <c r="E80" s="64" t="str">
        <f t="shared" si="3"/>
        <v xml:space="preserve"> </v>
      </c>
      <c r="F80" s="1"/>
      <c r="G80" s="23"/>
      <c r="H80" s="23"/>
      <c r="I80" s="23"/>
      <c r="J80" s="7"/>
      <c r="K80" s="7"/>
      <c r="L80" s="1"/>
      <c r="M80" s="1"/>
    </row>
    <row r="81" spans="1:13" ht="16.2" x14ac:dyDescent="0.3">
      <c r="A81" s="84"/>
      <c r="B81" s="84"/>
      <c r="C81" s="84"/>
      <c r="D81" s="63"/>
      <c r="E81" s="64" t="str">
        <f t="shared" ref="E81:E85" si="4">IF(D81&gt;0,"%"," ")</f>
        <v xml:space="preserve"> </v>
      </c>
      <c r="F81" s="1"/>
      <c r="G81" s="23"/>
      <c r="H81" s="23"/>
      <c r="I81" s="23"/>
      <c r="J81" s="7"/>
      <c r="K81" s="7"/>
      <c r="L81" s="1"/>
      <c r="M81" s="1"/>
    </row>
    <row r="82" spans="1:13" ht="16.2" x14ac:dyDescent="0.3">
      <c r="A82" s="84"/>
      <c r="B82" s="84"/>
      <c r="C82" s="84"/>
      <c r="D82" s="63"/>
      <c r="E82" s="64" t="str">
        <f t="shared" si="4"/>
        <v xml:space="preserve"> </v>
      </c>
      <c r="F82" s="1"/>
      <c r="G82" s="23"/>
      <c r="H82" s="23"/>
      <c r="I82" s="23"/>
      <c r="J82" s="7"/>
      <c r="K82" s="7"/>
      <c r="L82" s="1"/>
      <c r="M82" s="1"/>
    </row>
    <row r="83" spans="1:13" ht="16.2" x14ac:dyDescent="0.3">
      <c r="A83" s="84"/>
      <c r="B83" s="84"/>
      <c r="C83" s="84"/>
      <c r="D83" s="63"/>
      <c r="E83" s="64" t="str">
        <f t="shared" si="4"/>
        <v xml:space="preserve"> </v>
      </c>
      <c r="F83" s="1"/>
      <c r="G83" s="23"/>
      <c r="H83" s="23"/>
      <c r="I83" s="23"/>
      <c r="J83" s="7"/>
      <c r="K83" s="7"/>
      <c r="L83" s="1"/>
      <c r="M83" s="1"/>
    </row>
    <row r="84" spans="1:13" ht="16.2" x14ac:dyDescent="0.3">
      <c r="A84" s="84"/>
      <c r="B84" s="84"/>
      <c r="C84" s="84"/>
      <c r="D84" s="63"/>
      <c r="E84" s="64" t="str">
        <f t="shared" si="4"/>
        <v xml:space="preserve"> </v>
      </c>
      <c r="F84" s="1"/>
      <c r="G84" s="23"/>
      <c r="H84" s="23"/>
      <c r="I84" s="23"/>
      <c r="J84" s="7"/>
      <c r="K84" s="7"/>
      <c r="L84" s="1"/>
      <c r="M84" s="1"/>
    </row>
    <row r="85" spans="1:13" ht="16.2" x14ac:dyDescent="0.3">
      <c r="A85" s="84"/>
      <c r="B85" s="84"/>
      <c r="C85" s="84"/>
      <c r="D85" s="63"/>
      <c r="E85" s="64" t="str">
        <f t="shared" si="4"/>
        <v xml:space="preserve"> </v>
      </c>
      <c r="F85" s="1"/>
      <c r="G85" s="23"/>
      <c r="H85" s="23"/>
      <c r="I85" s="23"/>
      <c r="J85" s="7"/>
      <c r="K85" s="7"/>
      <c r="L85" s="1"/>
      <c r="M85" s="1"/>
    </row>
    <row r="86" spans="1:13" ht="16.2" x14ac:dyDescent="0.3">
      <c r="A86" s="84"/>
      <c r="B86" s="84"/>
      <c r="C86" s="84"/>
      <c r="D86" s="63"/>
      <c r="E86" s="64" t="str">
        <f t="shared" ref="E86:E87" si="5">IF(D86&gt;0,"%"," ")</f>
        <v xml:space="preserve"> </v>
      </c>
      <c r="F86" s="1"/>
      <c r="G86" s="23"/>
      <c r="H86" s="23"/>
      <c r="I86" s="23"/>
      <c r="J86" s="7"/>
      <c r="K86" s="7"/>
      <c r="L86" s="1"/>
      <c r="M86" s="1"/>
    </row>
    <row r="87" spans="1:13" ht="16.2" x14ac:dyDescent="0.3">
      <c r="A87" s="84"/>
      <c r="B87" s="84"/>
      <c r="C87" s="84"/>
      <c r="D87" s="63"/>
      <c r="E87" s="64" t="str">
        <f t="shared" si="5"/>
        <v xml:space="preserve"> </v>
      </c>
      <c r="F87" s="1"/>
      <c r="G87" s="23"/>
      <c r="H87" s="23"/>
      <c r="I87" s="23"/>
      <c r="J87" s="7"/>
      <c r="K87" s="7"/>
      <c r="L87" s="1"/>
      <c r="M87" s="1"/>
    </row>
    <row r="88" spans="1:13" ht="16.2" x14ac:dyDescent="0.3">
      <c r="A88" s="84"/>
      <c r="B88" s="84"/>
      <c r="C88" s="84"/>
      <c r="D88" s="63"/>
      <c r="E88" s="64" t="str">
        <f t="shared" si="0"/>
        <v xml:space="preserve"> </v>
      </c>
      <c r="F88" s="1"/>
      <c r="G88" s="23"/>
      <c r="H88" s="23"/>
      <c r="I88" s="23"/>
      <c r="J88" s="7"/>
      <c r="K88" s="7"/>
      <c r="L88" s="1"/>
      <c r="M88" s="1"/>
    </row>
    <row r="89" spans="1:13" ht="16.2" x14ac:dyDescent="0.3">
      <c r="A89" s="84"/>
      <c r="B89" s="84"/>
      <c r="C89" s="84"/>
      <c r="D89" s="63"/>
      <c r="E89" s="64" t="str">
        <f t="shared" si="0"/>
        <v xml:space="preserve"> </v>
      </c>
      <c r="F89" s="1"/>
      <c r="G89" s="23"/>
      <c r="H89" s="23"/>
      <c r="I89" s="23"/>
      <c r="J89" s="7"/>
      <c r="K89" s="7"/>
      <c r="L89" s="1"/>
      <c r="M89" s="1"/>
    </row>
    <row r="90" spans="1:13" ht="16.2" x14ac:dyDescent="0.3">
      <c r="A90" s="84"/>
      <c r="B90" s="84"/>
      <c r="C90" s="84"/>
      <c r="D90" s="63"/>
      <c r="E90" s="64" t="str">
        <f t="shared" si="0"/>
        <v xml:space="preserve"> </v>
      </c>
      <c r="F90" s="1"/>
      <c r="G90" s="23"/>
      <c r="H90" s="23"/>
      <c r="I90" s="23"/>
      <c r="J90" s="7"/>
      <c r="K90" s="7"/>
      <c r="L90" s="1"/>
      <c r="M90" s="1"/>
    </row>
    <row r="91" spans="1:13" ht="16.2" x14ac:dyDescent="0.3">
      <c r="A91" s="84"/>
      <c r="B91" s="84"/>
      <c r="C91" s="84"/>
      <c r="D91" s="63"/>
      <c r="E91" s="64" t="str">
        <f t="shared" ref="E91:E92" si="6">IF(D91&gt;0,"%"," ")</f>
        <v xml:space="preserve"> </v>
      </c>
      <c r="F91" s="1"/>
      <c r="G91" s="23"/>
      <c r="H91" s="23"/>
      <c r="I91" s="23"/>
      <c r="J91" s="7"/>
      <c r="K91" s="7"/>
      <c r="L91" s="1"/>
      <c r="M91" s="1"/>
    </row>
    <row r="92" spans="1:13" ht="16.2" x14ac:dyDescent="0.3">
      <c r="A92" s="84"/>
      <c r="B92" s="84"/>
      <c r="C92" s="84"/>
      <c r="D92" s="63"/>
      <c r="E92" s="64" t="str">
        <f t="shared" si="6"/>
        <v xml:space="preserve"> </v>
      </c>
      <c r="F92" s="1"/>
      <c r="G92" s="23"/>
      <c r="H92" s="23"/>
      <c r="I92" s="23"/>
      <c r="J92" s="7"/>
      <c r="K92" s="7"/>
      <c r="L92" s="1"/>
      <c r="M92" s="1"/>
    </row>
    <row r="93" spans="1:13" ht="16.2" x14ac:dyDescent="0.3">
      <c r="A93" s="84"/>
      <c r="B93" s="84"/>
      <c r="C93" s="84"/>
      <c r="D93" s="63"/>
      <c r="E93" s="64" t="str">
        <f t="shared" si="0"/>
        <v xml:space="preserve"> </v>
      </c>
      <c r="F93" s="1"/>
      <c r="G93" s="23"/>
      <c r="H93" s="23"/>
      <c r="I93" s="23"/>
      <c r="J93" s="7"/>
      <c r="K93" s="7"/>
      <c r="L93" s="1"/>
      <c r="M93" s="1"/>
    </row>
    <row r="94" spans="1:13" ht="16.2" x14ac:dyDescent="0.3">
      <c r="A94" s="84"/>
      <c r="B94" s="84"/>
      <c r="C94" s="84"/>
      <c r="D94" s="63"/>
      <c r="E94" s="64" t="str">
        <f t="shared" si="0"/>
        <v xml:space="preserve"> </v>
      </c>
      <c r="F94" s="1"/>
      <c r="G94" s="23"/>
      <c r="H94" s="23"/>
      <c r="I94" s="23"/>
      <c r="J94" s="7"/>
      <c r="K94" s="7"/>
      <c r="L94" s="1"/>
      <c r="M94" s="1"/>
    </row>
    <row r="95" spans="1:13" ht="16.2" x14ac:dyDescent="0.3">
      <c r="A95" s="84"/>
      <c r="B95" s="84"/>
      <c r="C95" s="84"/>
      <c r="D95" s="63"/>
      <c r="E95" s="64" t="str">
        <f t="shared" si="0"/>
        <v xml:space="preserve"> </v>
      </c>
      <c r="F95" s="1"/>
      <c r="G95" s="23"/>
      <c r="H95" s="23"/>
      <c r="I95" s="23"/>
      <c r="J95" s="7"/>
      <c r="K95" s="7"/>
      <c r="L95" s="1"/>
      <c r="M95" s="1"/>
    </row>
    <row r="96" spans="1:13" ht="16.2" x14ac:dyDescent="0.3">
      <c r="A96" s="84"/>
      <c r="B96" s="84"/>
      <c r="C96" s="84"/>
      <c r="D96" s="63"/>
      <c r="E96" s="64" t="str">
        <f t="shared" si="0"/>
        <v xml:space="preserve"> </v>
      </c>
      <c r="F96" s="1"/>
      <c r="G96" s="23"/>
      <c r="H96" s="23"/>
      <c r="I96" s="23"/>
      <c r="J96" s="7"/>
      <c r="K96" s="7"/>
      <c r="L96" s="1"/>
      <c r="M96" s="1"/>
    </row>
    <row r="97" spans="1:14" ht="16.2" x14ac:dyDescent="0.3">
      <c r="A97" s="84"/>
      <c r="B97" s="84"/>
      <c r="C97" s="84"/>
      <c r="D97" s="63"/>
      <c r="E97" s="64" t="str">
        <f t="shared" si="0"/>
        <v xml:space="preserve"> </v>
      </c>
      <c r="F97" s="1"/>
      <c r="G97" s="23"/>
      <c r="H97" s="23"/>
      <c r="I97" s="23"/>
      <c r="J97" s="7"/>
      <c r="K97" s="7"/>
      <c r="L97" s="1"/>
      <c r="M97" s="1"/>
    </row>
    <row r="98" spans="1:14" ht="16.2" x14ac:dyDescent="0.3">
      <c r="A98" s="84"/>
      <c r="B98" s="84"/>
      <c r="C98" s="84"/>
      <c r="D98" s="63"/>
      <c r="E98" s="64" t="str">
        <f t="shared" si="0"/>
        <v xml:space="preserve"> </v>
      </c>
      <c r="F98" s="1"/>
      <c r="G98" s="23"/>
      <c r="H98" s="23"/>
      <c r="I98" s="23"/>
      <c r="J98" s="7"/>
      <c r="K98" s="7"/>
      <c r="L98" s="1"/>
      <c r="M98" s="1"/>
    </row>
    <row r="99" spans="1:14" ht="16.2" x14ac:dyDescent="0.3">
      <c r="A99" s="108" t="str">
        <f>IF(SUM(D33:D98)&gt;0,"Totale"," ")</f>
        <v xml:space="preserve"> </v>
      </c>
      <c r="B99" s="109"/>
      <c r="C99" s="109"/>
      <c r="D99" s="62" t="str">
        <f>IF(SUM(D33:D98)&gt;0,SUM(D33:D98),"")</f>
        <v/>
      </c>
      <c r="E99" s="65" t="str">
        <f>IF(SUM(D33:D98)&gt;0,"%"," ")</f>
        <v xml:space="preserve"> </v>
      </c>
      <c r="F99" s="1"/>
      <c r="G99" s="23"/>
      <c r="H99" s="23"/>
      <c r="I99" s="23"/>
      <c r="J99" s="7"/>
      <c r="K99" s="7"/>
      <c r="L99" s="1"/>
      <c r="M99" s="1"/>
    </row>
    <row r="100" spans="1:14" ht="13.8" x14ac:dyDescent="0.3">
      <c r="A100" s="19"/>
      <c r="B100" s="1"/>
      <c r="C100" s="1"/>
      <c r="D100" s="1"/>
      <c r="E100" s="1"/>
      <c r="F100" s="1"/>
      <c r="G100" s="1"/>
      <c r="H100" s="1"/>
      <c r="I100" s="23"/>
      <c r="J100" s="23"/>
      <c r="K100" s="7"/>
      <c r="L100" s="7"/>
      <c r="M100" s="1"/>
      <c r="N100" s="1"/>
    </row>
    <row r="101" spans="1:14" ht="13.8" x14ac:dyDescent="0.3">
      <c r="A101" s="19"/>
      <c r="B101" s="1"/>
      <c r="C101" s="1"/>
      <c r="D101" s="1"/>
      <c r="E101" s="1"/>
      <c r="F101" s="1"/>
      <c r="G101" s="1"/>
      <c r="H101" s="1"/>
      <c r="I101" s="23"/>
      <c r="J101" s="23"/>
      <c r="K101" s="7"/>
      <c r="L101" s="7"/>
      <c r="M101" s="1"/>
      <c r="N101" s="1"/>
    </row>
    <row r="102" spans="1:14" ht="23.4" x14ac:dyDescent="0.25">
      <c r="A102" s="85" t="s">
        <v>6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3.8" x14ac:dyDescent="0.3">
      <c r="A103" s="19"/>
      <c r="B103" s="1"/>
      <c r="C103" s="1"/>
      <c r="D103" s="1"/>
      <c r="E103" s="1"/>
      <c r="F103" s="1"/>
      <c r="G103" s="1"/>
      <c r="H103" s="1"/>
      <c r="I103" s="23"/>
      <c r="J103" s="23"/>
      <c r="K103" s="7"/>
      <c r="L103" s="7"/>
      <c r="M103" s="1"/>
      <c r="N103" s="1"/>
    </row>
    <row r="104" spans="1:14" x14ac:dyDescent="0.25">
      <c r="A104" s="107" t="s">
        <v>35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1:14" x14ac:dyDescent="0.2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1:14" x14ac:dyDescent="0.2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1:14" x14ac:dyDescent="0.2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1:14" x14ac:dyDescent="0.2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1:14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1:14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1:14" x14ac:dyDescent="0.2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1:14" x14ac:dyDescent="0.2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1:14" x14ac:dyDescent="0.2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1:14" x14ac:dyDescent="0.2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1:14" x14ac:dyDescent="0.2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1:14" x14ac:dyDescent="0.2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1:14" x14ac:dyDescent="0.2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1:14" x14ac:dyDescent="0.2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1:14" x14ac:dyDescent="0.2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1:14" x14ac:dyDescent="0.2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1:14" x14ac:dyDescent="0.2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1:14" x14ac:dyDescent="0.2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1:14" x14ac:dyDescent="0.2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1:14" x14ac:dyDescent="0.2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1:14" x14ac:dyDescent="0.2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1:14" x14ac:dyDescent="0.2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1:14" x14ac:dyDescent="0.2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1:14" x14ac:dyDescent="0.2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1:14" x14ac:dyDescent="0.2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1:14" x14ac:dyDescent="0.2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1:14" x14ac:dyDescent="0.2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1:14" x14ac:dyDescent="0.2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1:14" x14ac:dyDescent="0.2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1:14" x14ac:dyDescent="0.2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1:14" x14ac:dyDescent="0.2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1:14" ht="12" customHeight="1" x14ac:dyDescent="0.2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1:14" x14ac:dyDescent="0.2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1:14" x14ac:dyDescent="0.2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1:14" x14ac:dyDescent="0.2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1:14" x14ac:dyDescent="0.2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1:14" x14ac:dyDescent="0.2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1:14" x14ac:dyDescent="0.2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1:14" x14ac:dyDescent="0.2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1:14" x14ac:dyDescent="0.2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1:14" x14ac:dyDescent="0.2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1:14" x14ac:dyDescent="0.2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1:14" x14ac:dyDescent="0.2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1:14" x14ac:dyDescent="0.2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1:14" x14ac:dyDescent="0.2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1:14" x14ac:dyDescent="0.2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1:14" x14ac:dyDescent="0.2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1:14" x14ac:dyDescent="0.2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1:14" x14ac:dyDescent="0.2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1:14" x14ac:dyDescent="0.2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1:14" x14ac:dyDescent="0.2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1:14" ht="13.8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7"/>
      <c r="L156" s="7"/>
      <c r="M156" s="1"/>
      <c r="N156" s="1"/>
    </row>
    <row r="157" spans="1:14" ht="23.4" x14ac:dyDescent="0.25">
      <c r="A157" s="85" t="s">
        <v>7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</row>
    <row r="158" spans="1:14" ht="13.8" x14ac:dyDescent="0.3">
      <c r="A158" s="19"/>
      <c r="B158" s="25"/>
      <c r="C158" s="25"/>
      <c r="D158" s="25"/>
      <c r="E158" s="25"/>
      <c r="F158" s="25"/>
      <c r="G158" s="7"/>
      <c r="H158" s="7"/>
      <c r="I158" s="7"/>
      <c r="J158" s="7"/>
      <c r="K158" s="7"/>
      <c r="L158" s="7"/>
      <c r="M158" s="1"/>
      <c r="N158" s="1"/>
    </row>
    <row r="159" spans="1:14" ht="16.2" x14ac:dyDescent="0.3">
      <c r="A159" s="51">
        <v>2014</v>
      </c>
      <c r="B159" s="111">
        <v>-123545.62</v>
      </c>
      <c r="C159" s="112"/>
      <c r="D159" s="1"/>
      <c r="E159" s="1"/>
      <c r="F159" s="25"/>
      <c r="G159" s="7"/>
      <c r="H159" s="7"/>
      <c r="I159" s="7"/>
      <c r="J159" s="7"/>
      <c r="K159" s="7"/>
      <c r="L159" s="7"/>
      <c r="M159" s="1"/>
      <c r="N159" s="1"/>
    </row>
    <row r="160" spans="1:14" ht="16.2" x14ac:dyDescent="0.3">
      <c r="A160" s="51">
        <v>2013</v>
      </c>
      <c r="B160" s="111">
        <v>-66428.929999999993</v>
      </c>
      <c r="C160" s="112"/>
      <c r="D160" s="1"/>
      <c r="E160" s="1"/>
      <c r="F160" s="26"/>
      <c r="G160" s="27"/>
      <c r="H160" s="27"/>
      <c r="I160" s="27"/>
      <c r="J160" s="27"/>
      <c r="K160" s="7"/>
      <c r="L160" s="7"/>
      <c r="M160" s="1"/>
      <c r="N160" s="1"/>
    </row>
    <row r="161" spans="1:14" ht="16.2" x14ac:dyDescent="0.3">
      <c r="A161" s="51">
        <v>2012</v>
      </c>
      <c r="B161" s="111">
        <v>-53405.99</v>
      </c>
      <c r="C161" s="112"/>
      <c r="D161" s="1"/>
      <c r="E161" s="1"/>
      <c r="F161" s="26"/>
      <c r="G161" s="27"/>
      <c r="H161" s="27"/>
      <c r="I161" s="27"/>
      <c r="J161" s="27"/>
      <c r="K161" s="7"/>
      <c r="L161" s="7"/>
      <c r="M161" s="1"/>
      <c r="N161" s="1"/>
    </row>
    <row r="162" spans="1:14" ht="13.8" x14ac:dyDescent="0.3">
      <c r="A162" s="28"/>
      <c r="B162" s="29"/>
      <c r="C162" s="30"/>
      <c r="D162" s="30"/>
      <c r="E162" s="30"/>
      <c r="F162" s="26"/>
      <c r="G162" s="27"/>
      <c r="H162" s="27"/>
      <c r="I162" s="27"/>
      <c r="J162" s="27"/>
      <c r="K162" s="7"/>
      <c r="L162" s="7"/>
      <c r="M162" s="1"/>
      <c r="N162" s="1"/>
    </row>
    <row r="163" spans="1:14" ht="23.4" x14ac:dyDescent="0.25">
      <c r="A163" s="85" t="s">
        <v>8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</row>
    <row r="164" spans="1:14" ht="13.8" x14ac:dyDescent="0.3">
      <c r="A164" s="30"/>
      <c r="B164" s="25"/>
      <c r="C164" s="25"/>
      <c r="D164" s="25"/>
      <c r="E164" s="25"/>
      <c r="F164" s="25"/>
      <c r="G164" s="1"/>
      <c r="H164" s="25"/>
      <c r="I164" s="7"/>
      <c r="J164" s="7"/>
      <c r="K164" s="7"/>
      <c r="L164" s="7"/>
      <c r="M164" s="1"/>
      <c r="N164" s="1"/>
    </row>
    <row r="165" spans="1:14" ht="18" x14ac:dyDescent="0.3">
      <c r="A165" s="119" t="s">
        <v>22</v>
      </c>
      <c r="B165" s="119"/>
      <c r="C165" s="119"/>
      <c r="D165" s="119"/>
      <c r="E165" s="31"/>
      <c r="F165" s="31"/>
      <c r="G165" s="1"/>
      <c r="H165" s="25"/>
      <c r="I165" s="7"/>
      <c r="J165" s="7"/>
      <c r="K165" s="7"/>
      <c r="L165" s="7"/>
      <c r="M165" s="1"/>
      <c r="N165" s="1"/>
    </row>
    <row r="166" spans="1:14" ht="16.2" x14ac:dyDescent="0.35">
      <c r="A166" s="104" t="s">
        <v>47</v>
      </c>
      <c r="B166" s="105"/>
      <c r="C166" s="106"/>
      <c r="D166" s="52">
        <v>43924.58</v>
      </c>
      <c r="E166" s="32"/>
      <c r="F166" s="18"/>
      <c r="G166" s="33"/>
      <c r="H166" s="25"/>
      <c r="I166" s="7"/>
      <c r="J166" s="7"/>
      <c r="K166" s="7"/>
      <c r="L166" s="7"/>
      <c r="M166" s="1"/>
      <c r="N166" s="1"/>
    </row>
    <row r="167" spans="1:14" ht="16.2" x14ac:dyDescent="0.35">
      <c r="A167" s="104"/>
      <c r="B167" s="105"/>
      <c r="C167" s="106"/>
      <c r="D167" s="52">
        <v>0</v>
      </c>
      <c r="E167" s="32"/>
      <c r="F167" s="18"/>
      <c r="G167" s="33"/>
      <c r="H167" s="25"/>
      <c r="I167" s="7"/>
      <c r="J167" s="7"/>
      <c r="K167" s="7"/>
      <c r="L167" s="7"/>
      <c r="M167" s="1"/>
      <c r="N167" s="1"/>
    </row>
    <row r="168" spans="1:14" ht="16.2" x14ac:dyDescent="0.35">
      <c r="A168" s="104"/>
      <c r="B168" s="105"/>
      <c r="C168" s="106"/>
      <c r="D168" s="52">
        <v>0</v>
      </c>
      <c r="E168" s="32"/>
      <c r="F168" s="18"/>
      <c r="G168" s="33"/>
      <c r="H168" s="25"/>
      <c r="I168" s="7"/>
      <c r="J168" s="7"/>
      <c r="K168" s="7"/>
      <c r="L168" s="7"/>
      <c r="M168" s="1"/>
      <c r="N168" s="1"/>
    </row>
    <row r="169" spans="1:14" ht="16.2" x14ac:dyDescent="0.35">
      <c r="A169" s="104"/>
      <c r="B169" s="105"/>
      <c r="C169" s="106"/>
      <c r="D169" s="52">
        <v>0</v>
      </c>
      <c r="E169" s="32"/>
      <c r="F169" s="18"/>
      <c r="G169" s="33"/>
      <c r="H169" s="25"/>
      <c r="I169" s="7"/>
      <c r="J169" s="7"/>
      <c r="K169" s="7"/>
      <c r="L169" s="7"/>
      <c r="M169" s="1"/>
      <c r="N169" s="1"/>
    </row>
    <row r="170" spans="1:14" ht="16.2" x14ac:dyDescent="0.35">
      <c r="A170" s="104"/>
      <c r="B170" s="105"/>
      <c r="C170" s="106"/>
      <c r="D170" s="52">
        <v>0</v>
      </c>
      <c r="E170" s="32"/>
      <c r="F170" s="18"/>
      <c r="G170" s="33"/>
      <c r="H170" s="25"/>
      <c r="I170" s="7"/>
      <c r="J170" s="7"/>
      <c r="K170" s="7"/>
      <c r="L170" s="7"/>
      <c r="M170" s="1"/>
      <c r="N170" s="1"/>
    </row>
    <row r="171" spans="1:14" ht="16.2" x14ac:dyDescent="0.35">
      <c r="A171" s="104"/>
      <c r="B171" s="105"/>
      <c r="C171" s="106"/>
      <c r="D171" s="52">
        <v>0</v>
      </c>
      <c r="E171" s="32"/>
      <c r="F171" s="18"/>
      <c r="G171" s="33"/>
      <c r="H171" s="25"/>
      <c r="I171" s="7"/>
      <c r="J171" s="7"/>
      <c r="K171" s="7"/>
      <c r="L171" s="7"/>
      <c r="M171" s="1"/>
      <c r="N171" s="1"/>
    </row>
    <row r="172" spans="1:14" ht="16.2" x14ac:dyDescent="0.35">
      <c r="A172" s="104"/>
      <c r="B172" s="105"/>
      <c r="C172" s="106"/>
      <c r="D172" s="52">
        <v>0</v>
      </c>
      <c r="E172" s="32"/>
      <c r="F172" s="18"/>
      <c r="G172" s="33"/>
      <c r="H172" s="25"/>
      <c r="I172" s="7"/>
      <c r="J172" s="7"/>
      <c r="K172" s="7"/>
      <c r="L172" s="7"/>
      <c r="M172" s="1"/>
      <c r="N172" s="1"/>
    </row>
    <row r="173" spans="1:14" ht="16.2" x14ac:dyDescent="0.35">
      <c r="A173" s="104"/>
      <c r="B173" s="105"/>
      <c r="C173" s="106"/>
      <c r="D173" s="52">
        <v>0</v>
      </c>
      <c r="E173" s="32"/>
      <c r="F173" s="18"/>
      <c r="G173" s="33"/>
      <c r="H173" s="25"/>
      <c r="I173" s="7"/>
      <c r="J173" s="7"/>
      <c r="K173" s="7"/>
      <c r="L173" s="7"/>
      <c r="M173" s="1"/>
      <c r="N173" s="1"/>
    </row>
    <row r="174" spans="1:14" ht="16.2" x14ac:dyDescent="0.35">
      <c r="A174" s="104"/>
      <c r="B174" s="105"/>
      <c r="C174" s="106"/>
      <c r="D174" s="52">
        <v>0</v>
      </c>
      <c r="E174" s="32"/>
      <c r="F174" s="18"/>
      <c r="G174" s="33"/>
      <c r="H174" s="25"/>
      <c r="I174" s="7"/>
      <c r="J174" s="7"/>
      <c r="K174" s="7"/>
      <c r="L174" s="7"/>
      <c r="M174" s="1"/>
      <c r="N174" s="1"/>
    </row>
    <row r="175" spans="1:14" ht="16.2" x14ac:dyDescent="0.35">
      <c r="A175" s="104"/>
      <c r="B175" s="105"/>
      <c r="C175" s="106"/>
      <c r="D175" s="52">
        <v>0</v>
      </c>
      <c r="E175" s="32"/>
      <c r="F175" s="18"/>
      <c r="G175" s="33"/>
      <c r="H175" s="25"/>
      <c r="I175" s="7"/>
      <c r="J175" s="7"/>
      <c r="K175" s="7"/>
      <c r="L175" s="7"/>
      <c r="M175" s="1"/>
      <c r="N175" s="1"/>
    </row>
    <row r="176" spans="1:14" ht="16.2" x14ac:dyDescent="0.35">
      <c r="A176" s="104"/>
      <c r="B176" s="105"/>
      <c r="C176" s="106"/>
      <c r="D176" s="52">
        <v>0</v>
      </c>
      <c r="E176" s="32"/>
      <c r="F176" s="18"/>
      <c r="G176" s="33"/>
      <c r="H176" s="25"/>
      <c r="I176" s="7"/>
      <c r="J176" s="7"/>
      <c r="K176" s="7"/>
      <c r="L176" s="7"/>
      <c r="M176" s="1"/>
      <c r="N176" s="1"/>
    </row>
    <row r="177" spans="1:14" ht="16.2" x14ac:dyDescent="0.35">
      <c r="A177" s="104"/>
      <c r="B177" s="105"/>
      <c r="C177" s="106"/>
      <c r="D177" s="52">
        <v>0</v>
      </c>
      <c r="E177" s="32"/>
      <c r="F177" s="18"/>
      <c r="G177" s="33"/>
      <c r="H177" s="25"/>
      <c r="I177" s="7"/>
      <c r="J177" s="7"/>
      <c r="K177" s="7"/>
      <c r="L177" s="7"/>
      <c r="M177" s="1"/>
      <c r="N177" s="1"/>
    </row>
    <row r="178" spans="1:14" ht="16.2" x14ac:dyDescent="0.35">
      <c r="A178" s="104"/>
      <c r="B178" s="105"/>
      <c r="C178" s="106"/>
      <c r="D178" s="52">
        <v>0</v>
      </c>
      <c r="E178" s="32"/>
      <c r="F178" s="18"/>
      <c r="G178" s="33"/>
      <c r="H178" s="25"/>
      <c r="I178" s="7"/>
      <c r="J178" s="7"/>
      <c r="K178" s="7"/>
      <c r="L178" s="7"/>
      <c r="M178" s="1"/>
      <c r="N178" s="1"/>
    </row>
    <row r="179" spans="1:14" ht="16.2" x14ac:dyDescent="0.35">
      <c r="A179" s="104"/>
      <c r="B179" s="105"/>
      <c r="C179" s="106"/>
      <c r="D179" s="52">
        <v>0</v>
      </c>
      <c r="E179" s="34"/>
      <c r="F179" s="18"/>
      <c r="G179" s="35"/>
      <c r="H179" s="25"/>
      <c r="I179" s="7"/>
      <c r="J179" s="7"/>
      <c r="K179" s="7"/>
      <c r="L179" s="7"/>
      <c r="M179" s="1"/>
      <c r="N179" s="1"/>
    </row>
    <row r="180" spans="1:14" ht="16.2" x14ac:dyDescent="0.35">
      <c r="A180" s="103" t="s">
        <v>9</v>
      </c>
      <c r="B180" s="103"/>
      <c r="C180" s="103"/>
      <c r="D180" s="53">
        <f>SUM(D166:D179)</f>
        <v>43924.58</v>
      </c>
      <c r="E180" s="36"/>
      <c r="F180" s="18"/>
      <c r="G180" s="37"/>
      <c r="H180" s="37"/>
      <c r="I180" s="37"/>
      <c r="J180" s="37"/>
      <c r="K180" s="7"/>
      <c r="L180" s="7"/>
      <c r="M180" s="1"/>
      <c r="N180" s="1"/>
    </row>
    <row r="181" spans="1:14" ht="13.8" x14ac:dyDescent="0.3">
      <c r="A181" s="19"/>
      <c r="B181" s="37"/>
      <c r="C181" s="37"/>
      <c r="D181" s="37"/>
      <c r="E181" s="37"/>
      <c r="F181" s="37"/>
      <c r="G181" s="37"/>
      <c r="H181" s="37"/>
      <c r="I181" s="37"/>
      <c r="J181" s="37"/>
      <c r="K181" s="7"/>
      <c r="L181" s="7"/>
      <c r="M181" s="1"/>
      <c r="N181" s="1"/>
    </row>
    <row r="182" spans="1:14" ht="13.8" x14ac:dyDescent="0.3">
      <c r="A182" s="19"/>
      <c r="B182" s="37"/>
      <c r="C182" s="37"/>
      <c r="D182" s="37"/>
      <c r="E182" s="37"/>
      <c r="F182" s="37"/>
      <c r="G182" s="37"/>
      <c r="H182" s="37"/>
      <c r="I182" s="37"/>
      <c r="J182" s="37"/>
      <c r="K182" s="7"/>
      <c r="L182" s="7"/>
      <c r="M182" s="1"/>
      <c r="N182" s="1"/>
    </row>
    <row r="183" spans="1:14" ht="14.4" thickBot="1" x14ac:dyDescent="0.35">
      <c r="A183" s="19"/>
      <c r="B183" s="38"/>
      <c r="C183" s="38"/>
      <c r="D183" s="38"/>
      <c r="E183" s="38"/>
      <c r="F183" s="38"/>
      <c r="G183" s="38"/>
      <c r="H183" s="38"/>
      <c r="I183" s="38"/>
      <c r="J183" s="38"/>
      <c r="K183" s="7"/>
      <c r="L183" s="7"/>
      <c r="M183" s="1"/>
      <c r="N183" s="1"/>
    </row>
    <row r="184" spans="1:14" ht="19.2" thickTop="1" thickBot="1" x14ac:dyDescent="0.4">
      <c r="A184" s="57" t="s">
        <v>28</v>
      </c>
      <c r="B184" s="116" t="s">
        <v>36</v>
      </c>
      <c r="C184" s="117"/>
      <c r="D184" s="117"/>
      <c r="E184" s="117"/>
      <c r="F184" s="117"/>
      <c r="G184" s="118"/>
    </row>
    <row r="185" spans="1:14" ht="24.75" customHeight="1" thickTop="1" x14ac:dyDescent="0.35">
      <c r="A185" s="114"/>
      <c r="B185" s="115"/>
      <c r="C185" s="115"/>
      <c r="D185" s="115"/>
      <c r="E185" s="55"/>
      <c r="F185" s="56"/>
      <c r="G185" s="56"/>
      <c r="H185" s="55"/>
      <c r="I185" s="113"/>
      <c r="J185" s="113"/>
      <c r="K185" s="113"/>
      <c r="L185" s="113"/>
      <c r="M185" s="54"/>
    </row>
    <row r="186" spans="1:14" ht="13.8" x14ac:dyDescent="0.3">
      <c r="A186" s="1"/>
      <c r="B186" s="1"/>
      <c r="C186" s="1"/>
      <c r="D186" s="1"/>
      <c r="E186" s="1"/>
      <c r="F186" s="7"/>
      <c r="G186" s="39"/>
      <c r="H186" s="39"/>
      <c r="I186" s="39"/>
      <c r="J186" s="39"/>
      <c r="K186" s="7"/>
      <c r="L186" s="7"/>
      <c r="M186" s="1"/>
      <c r="N186" s="1"/>
    </row>
    <row r="187" spans="1:14" ht="61.5" customHeight="1" x14ac:dyDescent="0.25">
      <c r="A187" s="40" t="s">
        <v>10</v>
      </c>
      <c r="B187" s="40" t="s">
        <v>11</v>
      </c>
      <c r="C187" s="40" t="s">
        <v>12</v>
      </c>
      <c r="D187" s="40" t="s">
        <v>31</v>
      </c>
      <c r="E187" s="41" t="s">
        <v>14</v>
      </c>
      <c r="F187" s="41" t="s">
        <v>29</v>
      </c>
      <c r="G187" s="40" t="s">
        <v>30</v>
      </c>
    </row>
    <row r="188" spans="1:14" ht="61.5" customHeight="1" x14ac:dyDescent="0.35">
      <c r="A188" s="58" t="s">
        <v>48</v>
      </c>
      <c r="B188" s="58" t="s">
        <v>49</v>
      </c>
      <c r="C188" s="59" t="s">
        <v>37</v>
      </c>
      <c r="D188" s="59" t="s">
        <v>43</v>
      </c>
      <c r="E188" s="59" t="s">
        <v>65</v>
      </c>
      <c r="F188" s="60">
        <v>43310</v>
      </c>
      <c r="G188" s="61" t="s">
        <v>71</v>
      </c>
    </row>
    <row r="189" spans="1:14" ht="61.5" customHeight="1" x14ac:dyDescent="0.35">
      <c r="A189" s="58" t="s">
        <v>51</v>
      </c>
      <c r="B189" s="58" t="s">
        <v>63</v>
      </c>
      <c r="C189" s="59" t="s">
        <v>38</v>
      </c>
      <c r="D189" s="59" t="s">
        <v>52</v>
      </c>
      <c r="E189" s="59" t="s">
        <v>64</v>
      </c>
      <c r="F189" s="60">
        <v>43310</v>
      </c>
      <c r="G189" s="61" t="s">
        <v>71</v>
      </c>
    </row>
    <row r="190" spans="1:14" ht="61.5" customHeight="1" x14ac:dyDescent="0.35">
      <c r="A190" s="58" t="s">
        <v>53</v>
      </c>
      <c r="B190" s="58" t="s">
        <v>54</v>
      </c>
      <c r="C190" s="59" t="s">
        <v>39</v>
      </c>
      <c r="D190" s="59" t="s">
        <v>43</v>
      </c>
      <c r="E190" s="59" t="s">
        <v>50</v>
      </c>
      <c r="F190" s="60">
        <v>43310</v>
      </c>
      <c r="G190" s="61" t="s">
        <v>71</v>
      </c>
    </row>
    <row r="191" spans="1:14" ht="61.5" customHeight="1" x14ac:dyDescent="0.35">
      <c r="A191" s="58" t="s">
        <v>68</v>
      </c>
      <c r="B191" s="58" t="s">
        <v>69</v>
      </c>
      <c r="C191" s="59" t="s">
        <v>39</v>
      </c>
      <c r="D191" s="59" t="s">
        <v>70</v>
      </c>
      <c r="E191" s="59" t="s">
        <v>55</v>
      </c>
      <c r="F191" s="60">
        <v>43310</v>
      </c>
      <c r="G191" s="61" t="s">
        <v>71</v>
      </c>
    </row>
    <row r="192" spans="1:14" ht="61.5" customHeight="1" x14ac:dyDescent="0.35">
      <c r="A192" s="58" t="s">
        <v>56</v>
      </c>
      <c r="B192" s="58" t="s">
        <v>57</v>
      </c>
      <c r="C192" s="59" t="s">
        <v>39</v>
      </c>
      <c r="D192" s="59" t="s">
        <v>44</v>
      </c>
      <c r="E192" s="59" t="s">
        <v>58</v>
      </c>
      <c r="F192" s="60">
        <v>43310</v>
      </c>
      <c r="G192" s="61" t="s">
        <v>71</v>
      </c>
    </row>
    <row r="193" spans="1:7" ht="61.5" customHeight="1" x14ac:dyDescent="0.35">
      <c r="A193" s="58" t="s">
        <v>59</v>
      </c>
      <c r="B193" s="58" t="s">
        <v>60</v>
      </c>
      <c r="C193" s="59" t="s">
        <v>39</v>
      </c>
      <c r="D193" s="59" t="s">
        <v>44</v>
      </c>
      <c r="E193" s="59" t="s">
        <v>58</v>
      </c>
      <c r="F193" s="60">
        <v>43310</v>
      </c>
      <c r="G193" s="61" t="s">
        <v>46</v>
      </c>
    </row>
    <row r="194" spans="1:7" ht="61.5" customHeight="1" x14ac:dyDescent="0.35">
      <c r="A194" s="58" t="s">
        <v>67</v>
      </c>
      <c r="B194" s="58" t="s">
        <v>61</v>
      </c>
      <c r="C194" s="59" t="s">
        <v>39</v>
      </c>
      <c r="D194" s="59" t="s">
        <v>45</v>
      </c>
      <c r="E194" s="59" t="s">
        <v>62</v>
      </c>
      <c r="F194" s="60">
        <v>43310</v>
      </c>
      <c r="G194" s="61" t="s">
        <v>46</v>
      </c>
    </row>
    <row r="195" spans="1:7" ht="61.5" customHeight="1" x14ac:dyDescent="0.35">
      <c r="A195" s="58"/>
      <c r="B195" s="58"/>
      <c r="C195" s="59"/>
      <c r="D195" s="59"/>
      <c r="E195" s="59"/>
      <c r="F195" s="60"/>
      <c r="G195" s="61"/>
    </row>
    <row r="196" spans="1:7" ht="61.5" customHeight="1" x14ac:dyDescent="0.35">
      <c r="A196" s="58"/>
      <c r="B196" s="58"/>
      <c r="C196" s="59"/>
      <c r="D196" s="59"/>
      <c r="E196" s="59"/>
      <c r="F196" s="60"/>
      <c r="G196" s="61"/>
    </row>
    <row r="197" spans="1:7" ht="61.5" customHeight="1" x14ac:dyDescent="0.35">
      <c r="A197" s="58"/>
      <c r="B197" s="58"/>
      <c r="C197" s="59"/>
      <c r="D197" s="59"/>
      <c r="E197" s="59"/>
      <c r="F197" s="60"/>
      <c r="G197" s="61"/>
    </row>
    <row r="198" spans="1:7" ht="61.5" customHeight="1" x14ac:dyDescent="0.35">
      <c r="A198" s="58"/>
      <c r="B198" s="58"/>
      <c r="C198" s="59"/>
      <c r="D198" s="59"/>
      <c r="E198" s="59"/>
      <c r="F198" s="60"/>
      <c r="G198" s="61"/>
    </row>
    <row r="199" spans="1:7" ht="61.5" customHeight="1" x14ac:dyDescent="0.35">
      <c r="A199" s="58"/>
      <c r="B199" s="58"/>
      <c r="C199" s="59"/>
      <c r="D199" s="59"/>
      <c r="E199" s="59"/>
      <c r="F199" s="60"/>
      <c r="G199" s="61"/>
    </row>
    <row r="200" spans="1:7" ht="61.5" customHeight="1" x14ac:dyDescent="0.35">
      <c r="A200" s="58"/>
      <c r="B200" s="58"/>
      <c r="C200" s="59"/>
      <c r="D200" s="59"/>
      <c r="E200" s="59"/>
      <c r="F200" s="60"/>
      <c r="G200" s="61"/>
    </row>
    <row r="201" spans="1:7" ht="61.5" customHeight="1" x14ac:dyDescent="0.35">
      <c r="A201" s="58"/>
      <c r="B201" s="58"/>
      <c r="C201" s="59"/>
      <c r="D201" s="59"/>
      <c r="E201" s="59"/>
      <c r="F201" s="60"/>
      <c r="G201" s="61"/>
    </row>
    <row r="202" spans="1:7" ht="61.5" customHeight="1" x14ac:dyDescent="0.35">
      <c r="A202" s="58"/>
      <c r="B202" s="58"/>
      <c r="C202" s="59"/>
      <c r="D202" s="59"/>
      <c r="E202" s="59"/>
      <c r="F202" s="60"/>
      <c r="G202" s="61"/>
    </row>
    <row r="203" spans="1:7" ht="61.5" customHeight="1" x14ac:dyDescent="0.35">
      <c r="A203" s="58"/>
      <c r="B203" s="58"/>
      <c r="C203" s="59"/>
      <c r="D203" s="59"/>
      <c r="E203" s="59"/>
      <c r="F203" s="60"/>
      <c r="G203" s="61"/>
    </row>
    <row r="204" spans="1:7" ht="61.5" customHeight="1" x14ac:dyDescent="0.35">
      <c r="A204" s="58"/>
      <c r="B204" s="58"/>
      <c r="C204" s="59"/>
      <c r="D204" s="59"/>
      <c r="E204" s="59"/>
      <c r="F204" s="60"/>
      <c r="G204" s="61"/>
    </row>
    <row r="205" spans="1:7" ht="61.5" customHeight="1" x14ac:dyDescent="0.35">
      <c r="A205" s="58"/>
      <c r="B205" s="58"/>
      <c r="C205" s="59"/>
      <c r="D205" s="59"/>
      <c r="E205" s="59"/>
      <c r="F205" s="60"/>
      <c r="G205" s="61"/>
    </row>
    <row r="206" spans="1:7" ht="61.5" customHeight="1" x14ac:dyDescent="0.35">
      <c r="A206" s="58"/>
      <c r="B206" s="58"/>
      <c r="C206" s="59"/>
      <c r="D206" s="59"/>
      <c r="E206" s="59"/>
      <c r="F206" s="60"/>
      <c r="G206" s="61"/>
    </row>
    <row r="207" spans="1:7" ht="61.5" customHeight="1" x14ac:dyDescent="0.35">
      <c r="A207" s="58"/>
      <c r="B207" s="58"/>
      <c r="C207" s="59"/>
      <c r="D207" s="59"/>
      <c r="E207" s="59"/>
      <c r="F207" s="60"/>
      <c r="G207" s="61"/>
    </row>
    <row r="208" spans="1:7" ht="61.5" customHeight="1" x14ac:dyDescent="0.35">
      <c r="A208" s="58"/>
      <c r="B208" s="58"/>
      <c r="C208" s="59"/>
      <c r="D208" s="59"/>
      <c r="E208" s="59"/>
      <c r="F208" s="60"/>
      <c r="G208" s="61"/>
    </row>
    <row r="209" spans="1:7" ht="61.5" customHeight="1" x14ac:dyDescent="0.35">
      <c r="A209" s="58"/>
      <c r="B209" s="58"/>
      <c r="C209" s="59"/>
      <c r="D209" s="59"/>
      <c r="E209" s="59"/>
      <c r="F209" s="60"/>
      <c r="G209" s="61"/>
    </row>
    <row r="210" spans="1:7" ht="61.5" customHeight="1" x14ac:dyDescent="0.35">
      <c r="A210" s="58"/>
      <c r="B210" s="58"/>
      <c r="C210" s="59"/>
      <c r="D210" s="59"/>
      <c r="E210" s="59"/>
      <c r="F210" s="60"/>
      <c r="G210" s="61"/>
    </row>
    <row r="211" spans="1:7" ht="61.5" customHeight="1" x14ac:dyDescent="0.35">
      <c r="A211" s="58"/>
      <c r="B211" s="58"/>
      <c r="C211" s="59"/>
      <c r="D211" s="59"/>
      <c r="E211" s="59"/>
      <c r="F211" s="60"/>
      <c r="G211" s="61"/>
    </row>
    <row r="212" spans="1:7" ht="61.5" customHeight="1" x14ac:dyDescent="0.35">
      <c r="A212" s="58"/>
      <c r="B212" s="58"/>
      <c r="C212" s="59"/>
      <c r="D212" s="59"/>
      <c r="E212" s="59"/>
      <c r="F212" s="60"/>
      <c r="G212" s="61"/>
    </row>
    <row r="213" spans="1:7" ht="61.5" customHeight="1" x14ac:dyDescent="0.35">
      <c r="A213" s="58"/>
      <c r="B213" s="58"/>
      <c r="C213" s="59"/>
      <c r="D213" s="59"/>
      <c r="E213" s="59"/>
      <c r="F213" s="60"/>
      <c r="G213" s="61"/>
    </row>
    <row r="214" spans="1:7" ht="61.5" customHeight="1" x14ac:dyDescent="0.35">
      <c r="A214" s="58"/>
      <c r="B214" s="58"/>
      <c r="C214" s="59"/>
      <c r="D214" s="59"/>
      <c r="E214" s="59"/>
      <c r="F214" s="60"/>
      <c r="G214" s="61"/>
    </row>
    <row r="215" spans="1:7" ht="61.5" customHeight="1" x14ac:dyDescent="0.35">
      <c r="A215" s="58"/>
      <c r="B215" s="58"/>
      <c r="C215" s="59"/>
      <c r="D215" s="59"/>
      <c r="E215" s="59"/>
      <c r="F215" s="60"/>
      <c r="G215" s="61"/>
    </row>
    <row r="216" spans="1:7" ht="61.5" customHeight="1" x14ac:dyDescent="0.35">
      <c r="A216" s="58"/>
      <c r="B216" s="58"/>
      <c r="C216" s="59"/>
      <c r="D216" s="59"/>
      <c r="E216" s="59"/>
      <c r="F216" s="60"/>
      <c r="G216" s="61"/>
    </row>
    <row r="217" spans="1:7" ht="61.5" customHeight="1" x14ac:dyDescent="0.35">
      <c r="A217" s="58"/>
      <c r="B217" s="58"/>
      <c r="C217" s="59"/>
      <c r="D217" s="59"/>
      <c r="E217" s="59"/>
      <c r="F217" s="60"/>
      <c r="G217" s="61"/>
    </row>
    <row r="218" spans="1:7" ht="61.5" customHeight="1" x14ac:dyDescent="0.35">
      <c r="A218" s="58"/>
      <c r="B218" s="58"/>
      <c r="C218" s="59"/>
      <c r="D218" s="59"/>
      <c r="E218" s="59"/>
      <c r="F218" s="60"/>
      <c r="G218" s="61"/>
    </row>
    <row r="219" spans="1:7" ht="61.5" customHeight="1" x14ac:dyDescent="0.35">
      <c r="A219" s="58"/>
      <c r="B219" s="58"/>
      <c r="C219" s="59"/>
      <c r="D219" s="59"/>
      <c r="E219" s="59"/>
      <c r="F219" s="60"/>
      <c r="G219" s="61"/>
    </row>
    <row r="220" spans="1:7" ht="61.5" customHeight="1" x14ac:dyDescent="0.35">
      <c r="A220" s="58"/>
      <c r="B220" s="58"/>
      <c r="C220" s="59"/>
      <c r="D220" s="59"/>
      <c r="E220" s="59"/>
      <c r="F220" s="60"/>
      <c r="G220" s="61"/>
    </row>
    <row r="221" spans="1:7" ht="61.5" customHeight="1" x14ac:dyDescent="0.35">
      <c r="A221" s="58"/>
      <c r="B221" s="58"/>
      <c r="C221" s="59"/>
      <c r="D221" s="59"/>
      <c r="E221" s="59"/>
      <c r="F221" s="60"/>
      <c r="G221" s="61"/>
    </row>
    <row r="222" spans="1:7" ht="61.5" customHeight="1" x14ac:dyDescent="0.35">
      <c r="A222" s="58"/>
      <c r="B222" s="58"/>
      <c r="C222" s="59"/>
      <c r="D222" s="59"/>
      <c r="E222" s="59"/>
      <c r="F222" s="60"/>
      <c r="G222" s="61"/>
    </row>
    <row r="223" spans="1:7" ht="61.5" customHeight="1" x14ac:dyDescent="0.35">
      <c r="A223" s="58"/>
      <c r="B223" s="58"/>
      <c r="C223" s="59"/>
      <c r="D223" s="59"/>
      <c r="E223" s="59"/>
      <c r="F223" s="60"/>
      <c r="G223" s="61"/>
    </row>
    <row r="224" spans="1:7" ht="61.5" customHeight="1" x14ac:dyDescent="0.35">
      <c r="A224" s="58"/>
      <c r="B224" s="58"/>
      <c r="C224" s="59"/>
      <c r="D224" s="59"/>
      <c r="E224" s="59"/>
      <c r="F224" s="60"/>
      <c r="G224" s="61"/>
    </row>
    <row r="225" spans="1:7" ht="61.5" customHeight="1" x14ac:dyDescent="0.35">
      <c r="A225" s="58"/>
      <c r="B225" s="58"/>
      <c r="C225" s="59"/>
      <c r="D225" s="59"/>
      <c r="E225" s="59"/>
      <c r="F225" s="60"/>
      <c r="G225" s="61"/>
    </row>
    <row r="226" spans="1:7" ht="61.5" customHeight="1" x14ac:dyDescent="0.35">
      <c r="A226" s="58"/>
      <c r="B226" s="58"/>
      <c r="C226" s="59"/>
      <c r="D226" s="59"/>
      <c r="E226" s="59"/>
      <c r="F226" s="60"/>
      <c r="G226" s="61"/>
    </row>
    <row r="227" spans="1:7" ht="61.5" customHeight="1" x14ac:dyDescent="0.35">
      <c r="A227" s="58"/>
      <c r="B227" s="58"/>
      <c r="C227" s="59"/>
      <c r="D227" s="59"/>
      <c r="E227" s="59"/>
      <c r="F227" s="60"/>
      <c r="G227" s="61"/>
    </row>
    <row r="228" spans="1:7" ht="61.5" customHeight="1" x14ac:dyDescent="0.35">
      <c r="A228" s="58"/>
      <c r="B228" s="58"/>
      <c r="C228" s="59"/>
      <c r="D228" s="59"/>
      <c r="E228" s="59"/>
      <c r="F228" s="60"/>
      <c r="G228" s="61"/>
    </row>
    <row r="229" spans="1:7" ht="61.5" customHeight="1" x14ac:dyDescent="0.35">
      <c r="A229" s="58"/>
      <c r="B229" s="58"/>
      <c r="C229" s="59"/>
      <c r="D229" s="59"/>
      <c r="E229" s="59"/>
      <c r="F229" s="60"/>
      <c r="G229" s="61"/>
    </row>
    <row r="230" spans="1:7" ht="61.5" customHeight="1" x14ac:dyDescent="0.35">
      <c r="A230" s="58"/>
      <c r="B230" s="58"/>
      <c r="C230" s="59"/>
      <c r="D230" s="59"/>
      <c r="E230" s="59"/>
      <c r="F230" s="60"/>
      <c r="G230" s="61"/>
    </row>
    <row r="231" spans="1:7" ht="61.5" customHeight="1" x14ac:dyDescent="0.35">
      <c r="A231" s="58"/>
      <c r="B231" s="58"/>
      <c r="C231" s="59"/>
      <c r="D231" s="59"/>
      <c r="E231" s="59"/>
      <c r="F231" s="60"/>
      <c r="G231" s="61"/>
    </row>
    <row r="232" spans="1:7" ht="61.5" customHeight="1" x14ac:dyDescent="0.35">
      <c r="A232" s="58"/>
      <c r="B232" s="58"/>
      <c r="C232" s="59"/>
      <c r="D232" s="59"/>
      <c r="E232" s="59"/>
      <c r="F232" s="60"/>
      <c r="G232" s="61"/>
    </row>
    <row r="233" spans="1:7" ht="61.5" customHeight="1" x14ac:dyDescent="0.35">
      <c r="A233" s="58"/>
      <c r="B233" s="58"/>
      <c r="C233" s="59"/>
      <c r="D233" s="59"/>
      <c r="E233" s="59"/>
      <c r="F233" s="60"/>
      <c r="G233" s="61"/>
    </row>
    <row r="234" spans="1:7" ht="61.5" customHeight="1" x14ac:dyDescent="0.35">
      <c r="A234" s="58"/>
      <c r="B234" s="58"/>
      <c r="C234" s="59"/>
      <c r="D234" s="59"/>
      <c r="E234" s="59"/>
      <c r="F234" s="60"/>
      <c r="G234" s="61"/>
    </row>
    <row r="235" spans="1:7" ht="61.5" customHeight="1" x14ac:dyDescent="0.35">
      <c r="A235" s="58"/>
      <c r="B235" s="58"/>
      <c r="C235" s="59"/>
      <c r="D235" s="59"/>
      <c r="E235" s="59"/>
      <c r="F235" s="60"/>
      <c r="G235" s="61"/>
    </row>
    <row r="236" spans="1:7" ht="61.5" customHeight="1" x14ac:dyDescent="0.35">
      <c r="A236" s="58"/>
      <c r="B236" s="58"/>
      <c r="C236" s="59"/>
      <c r="D236" s="59"/>
      <c r="E236" s="59"/>
      <c r="F236" s="60"/>
      <c r="G236" s="61"/>
    </row>
    <row r="237" spans="1:7" ht="61.5" customHeight="1" x14ac:dyDescent="0.35">
      <c r="A237" s="58"/>
      <c r="B237" s="58"/>
      <c r="C237" s="59"/>
      <c r="D237" s="59"/>
      <c r="E237" s="59"/>
      <c r="F237" s="60"/>
      <c r="G237" s="61"/>
    </row>
    <row r="238" spans="1:7" ht="61.5" customHeight="1" x14ac:dyDescent="0.35">
      <c r="A238" s="58"/>
      <c r="B238" s="58"/>
      <c r="C238" s="59"/>
      <c r="D238" s="59"/>
      <c r="E238" s="59"/>
      <c r="F238" s="60"/>
      <c r="G238" s="61"/>
    </row>
    <row r="239" spans="1:7" ht="61.5" customHeight="1" x14ac:dyDescent="0.35">
      <c r="A239" s="58"/>
      <c r="B239" s="58"/>
      <c r="C239" s="59"/>
      <c r="D239" s="59"/>
      <c r="E239" s="59"/>
      <c r="F239" s="60"/>
      <c r="G239" s="61"/>
    </row>
    <row r="240" spans="1:7" ht="61.5" customHeight="1" x14ac:dyDescent="0.35">
      <c r="A240" s="58"/>
      <c r="B240" s="58"/>
      <c r="C240" s="59"/>
      <c r="D240" s="59"/>
      <c r="E240" s="59"/>
      <c r="F240" s="60"/>
      <c r="G240" s="61"/>
    </row>
    <row r="241" spans="1:14" ht="61.5" customHeight="1" x14ac:dyDescent="0.35">
      <c r="A241" s="58"/>
      <c r="B241" s="58"/>
      <c r="C241" s="59"/>
      <c r="D241" s="59"/>
      <c r="E241" s="59"/>
      <c r="F241" s="60"/>
      <c r="G241" s="61"/>
    </row>
    <row r="242" spans="1:14" ht="61.5" customHeight="1" x14ac:dyDescent="0.35">
      <c r="A242" s="58"/>
      <c r="B242" s="58"/>
      <c r="C242" s="59"/>
      <c r="D242" s="59"/>
      <c r="E242" s="59"/>
      <c r="F242" s="60"/>
      <c r="G242" s="61"/>
    </row>
    <row r="243" spans="1:14" ht="61.5" customHeight="1" x14ac:dyDescent="0.35">
      <c r="A243" s="58"/>
      <c r="B243" s="58"/>
      <c r="C243" s="59"/>
      <c r="D243" s="59"/>
      <c r="E243" s="59"/>
      <c r="F243" s="60"/>
      <c r="G243" s="61"/>
    </row>
    <row r="244" spans="1:14" ht="61.5" customHeight="1" x14ac:dyDescent="0.35">
      <c r="A244" s="58"/>
      <c r="B244" s="58"/>
      <c r="C244" s="59"/>
      <c r="D244" s="59"/>
      <c r="E244" s="59"/>
      <c r="F244" s="60"/>
      <c r="G244" s="61"/>
    </row>
    <row r="245" spans="1:14" ht="61.5" customHeight="1" x14ac:dyDescent="0.35">
      <c r="A245" s="58"/>
      <c r="B245" s="58"/>
      <c r="C245" s="59"/>
      <c r="D245" s="59"/>
      <c r="E245" s="59"/>
      <c r="F245" s="60"/>
      <c r="G245" s="61"/>
    </row>
    <row r="246" spans="1:14" ht="61.5" customHeight="1" x14ac:dyDescent="0.35">
      <c r="A246" s="58"/>
      <c r="B246" s="58"/>
      <c r="C246" s="59"/>
      <c r="D246" s="59"/>
      <c r="E246" s="59"/>
      <c r="F246" s="60"/>
      <c r="G246" s="61"/>
    </row>
    <row r="247" spans="1:14" ht="61.5" customHeight="1" x14ac:dyDescent="0.35">
      <c r="A247" s="58"/>
      <c r="B247" s="58"/>
      <c r="C247" s="59"/>
      <c r="D247" s="59"/>
      <c r="E247" s="59"/>
      <c r="F247" s="60"/>
      <c r="G247" s="61"/>
    </row>
    <row r="248" spans="1:14" ht="61.5" customHeight="1" x14ac:dyDescent="0.35">
      <c r="A248" s="58"/>
      <c r="B248" s="58"/>
      <c r="C248" s="59"/>
      <c r="D248" s="59"/>
      <c r="E248" s="59"/>
      <c r="F248" s="60"/>
      <c r="G248" s="61"/>
    </row>
    <row r="249" spans="1:14" ht="61.5" customHeight="1" x14ac:dyDescent="0.35">
      <c r="A249" s="58"/>
      <c r="B249" s="58"/>
      <c r="C249" s="59"/>
      <c r="D249" s="59"/>
      <c r="E249" s="59"/>
      <c r="F249" s="60"/>
      <c r="G249" s="61"/>
    </row>
    <row r="250" spans="1:14" ht="61.5" customHeight="1" x14ac:dyDescent="0.35">
      <c r="A250" s="58"/>
      <c r="B250" s="58"/>
      <c r="C250" s="59"/>
      <c r="D250" s="59"/>
      <c r="E250" s="59"/>
      <c r="F250" s="60"/>
      <c r="G250" s="61"/>
    </row>
    <row r="251" spans="1:14" ht="61.5" customHeight="1" x14ac:dyDescent="0.35">
      <c r="A251" s="58"/>
      <c r="B251" s="58"/>
      <c r="C251" s="59"/>
      <c r="D251" s="59"/>
      <c r="E251" s="59"/>
      <c r="F251" s="60"/>
      <c r="G251" s="61"/>
    </row>
    <row r="252" spans="1:14" ht="61.5" customHeight="1" x14ac:dyDescent="0.35">
      <c r="A252" s="58"/>
      <c r="B252" s="58"/>
      <c r="C252" s="59"/>
      <c r="D252" s="59"/>
      <c r="E252" s="59"/>
      <c r="F252" s="60"/>
      <c r="G252" s="61"/>
    </row>
    <row r="253" spans="1:14" ht="61.5" customHeight="1" x14ac:dyDescent="0.35">
      <c r="A253" s="58"/>
      <c r="B253" s="58"/>
      <c r="C253" s="59"/>
      <c r="D253" s="59"/>
      <c r="E253" s="59"/>
      <c r="F253" s="60"/>
      <c r="G253" s="61"/>
    </row>
    <row r="255" spans="1:14" ht="13.8" x14ac:dyDescent="0.3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1"/>
      <c r="N255" s="1"/>
    </row>
    <row r="256" spans="1:14" ht="14.4" x14ac:dyDescent="0.3">
      <c r="A256" s="42" t="s">
        <v>15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4"/>
      <c r="L256" s="45"/>
      <c r="M256" s="45"/>
      <c r="N256" s="45"/>
    </row>
    <row r="257" spans="1:14" ht="16.2" x14ac:dyDescent="0.25">
      <c r="A257" s="46">
        <v>1</v>
      </c>
      <c r="B257" s="110" t="s">
        <v>66</v>
      </c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</row>
    <row r="258" spans="1:14" ht="16.2" x14ac:dyDescent="0.25">
      <c r="A258" s="46">
        <f>A257+1</f>
        <v>2</v>
      </c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</row>
    <row r="259" spans="1:14" ht="16.2" x14ac:dyDescent="0.25">
      <c r="A259" s="46">
        <f>A258+1</f>
        <v>3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</row>
    <row r="260" spans="1:14" ht="16.2" x14ac:dyDescent="0.25">
      <c r="A260" s="46">
        <f>A259+1</f>
        <v>4</v>
      </c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</row>
    <row r="261" spans="1:14" ht="16.2" x14ac:dyDescent="0.25">
      <c r="A261" s="4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6.2" x14ac:dyDescent="0.25">
      <c r="A262" s="4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6.8" thickBot="1" x14ac:dyDescent="0.4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20.25" customHeight="1" thickTop="1" thickBot="1" x14ac:dyDescent="0.4">
      <c r="A264" s="57" t="s">
        <v>28</v>
      </c>
      <c r="B264" s="116"/>
      <c r="C264" s="117"/>
      <c r="D264" s="117"/>
      <c r="E264" s="117"/>
      <c r="F264" s="117"/>
      <c r="G264" s="118"/>
    </row>
    <row r="265" spans="1:14" ht="19.5" customHeight="1" thickTop="1" x14ac:dyDescent="0.35">
      <c r="A265" s="114"/>
      <c r="B265" s="115"/>
      <c r="C265" s="115"/>
      <c r="D265" s="115"/>
      <c r="E265" s="55"/>
      <c r="F265" s="56"/>
      <c r="G265" s="56"/>
      <c r="H265" s="55"/>
      <c r="I265" s="113"/>
      <c r="J265" s="113"/>
      <c r="K265" s="113"/>
      <c r="L265" s="113"/>
      <c r="M265" s="67"/>
    </row>
    <row r="266" spans="1:14" ht="13.8" x14ac:dyDescent="0.3">
      <c r="A266" s="1"/>
      <c r="B266" s="1"/>
      <c r="C266" s="1"/>
      <c r="D266" s="1"/>
      <c r="E266" s="1"/>
      <c r="F266" s="7"/>
      <c r="G266" s="39"/>
      <c r="H266" s="39"/>
      <c r="I266" s="39"/>
      <c r="J266" s="39"/>
      <c r="K266" s="7"/>
      <c r="L266" s="7"/>
      <c r="M266" s="1"/>
      <c r="N266" s="1"/>
    </row>
    <row r="267" spans="1:14" ht="48.6" x14ac:dyDescent="0.25">
      <c r="A267" s="40" t="s">
        <v>10</v>
      </c>
      <c r="B267" s="40" t="s">
        <v>11</v>
      </c>
      <c r="C267" s="40" t="s">
        <v>12</v>
      </c>
      <c r="D267" s="40" t="s">
        <v>13</v>
      </c>
      <c r="E267" s="41" t="s">
        <v>14</v>
      </c>
      <c r="F267" s="41" t="s">
        <v>29</v>
      </c>
      <c r="G267" s="40" t="s">
        <v>30</v>
      </c>
    </row>
    <row r="268" spans="1:14" ht="61.5" customHeight="1" x14ac:dyDescent="0.35">
      <c r="A268" s="58"/>
      <c r="B268" s="58"/>
      <c r="C268" s="59"/>
      <c r="D268" s="59"/>
      <c r="E268" s="59"/>
      <c r="F268" s="60"/>
      <c r="G268" s="61"/>
    </row>
    <row r="269" spans="1:14" ht="61.5" customHeight="1" x14ac:dyDescent="0.35">
      <c r="A269" s="58"/>
      <c r="B269" s="58"/>
      <c r="C269" s="59"/>
      <c r="D269" s="59"/>
      <c r="E269" s="59"/>
      <c r="F269" s="60"/>
      <c r="G269" s="61"/>
    </row>
    <row r="270" spans="1:14" ht="61.5" customHeight="1" x14ac:dyDescent="0.35">
      <c r="A270" s="58"/>
      <c r="B270" s="58"/>
      <c r="C270" s="59"/>
      <c r="D270" s="59"/>
      <c r="E270" s="59"/>
      <c r="F270" s="60"/>
      <c r="G270" s="61"/>
    </row>
    <row r="271" spans="1:14" ht="57" customHeight="1" x14ac:dyDescent="0.35">
      <c r="A271" s="58"/>
      <c r="B271" s="58"/>
      <c r="C271" s="59"/>
      <c r="D271" s="59"/>
      <c r="E271" s="59"/>
      <c r="F271" s="60"/>
      <c r="G271" s="61"/>
    </row>
    <row r="272" spans="1:14" ht="57" customHeight="1" x14ac:dyDescent="0.35">
      <c r="A272" s="58"/>
      <c r="B272" s="58"/>
      <c r="C272" s="59"/>
      <c r="D272" s="59"/>
      <c r="E272" s="59"/>
      <c r="F272" s="60"/>
      <c r="G272" s="61"/>
    </row>
    <row r="273" spans="1:7" ht="57" customHeight="1" x14ac:dyDescent="0.35">
      <c r="A273" s="58"/>
      <c r="B273" s="58"/>
      <c r="C273" s="59"/>
      <c r="D273" s="59"/>
      <c r="E273" s="59"/>
      <c r="F273" s="60"/>
      <c r="G273" s="61"/>
    </row>
    <row r="274" spans="1:7" ht="57" customHeight="1" x14ac:dyDescent="0.35">
      <c r="A274" s="58"/>
      <c r="B274" s="58"/>
      <c r="C274" s="59"/>
      <c r="D274" s="59"/>
      <c r="E274" s="59"/>
      <c r="F274" s="60"/>
      <c r="G274" s="61"/>
    </row>
    <row r="275" spans="1:7" ht="57" customHeight="1" x14ac:dyDescent="0.35">
      <c r="A275" s="58"/>
      <c r="B275" s="58"/>
      <c r="C275" s="59"/>
      <c r="D275" s="59"/>
      <c r="E275" s="59"/>
      <c r="F275" s="60"/>
      <c r="G275" s="61"/>
    </row>
    <row r="276" spans="1:7" ht="57" customHeight="1" x14ac:dyDescent="0.35">
      <c r="A276" s="58"/>
      <c r="B276" s="58"/>
      <c r="C276" s="59"/>
      <c r="D276" s="59"/>
      <c r="E276" s="59"/>
      <c r="F276" s="60"/>
      <c r="G276" s="61"/>
    </row>
    <row r="277" spans="1:7" ht="57" customHeight="1" x14ac:dyDescent="0.35">
      <c r="A277" s="58"/>
      <c r="B277" s="58"/>
      <c r="C277" s="59"/>
      <c r="D277" s="59"/>
      <c r="E277" s="59"/>
      <c r="F277" s="60"/>
      <c r="G277" s="61"/>
    </row>
    <row r="278" spans="1:7" ht="57" customHeight="1" x14ac:dyDescent="0.35">
      <c r="A278" s="58"/>
      <c r="B278" s="58"/>
      <c r="C278" s="59"/>
      <c r="D278" s="59"/>
      <c r="E278" s="59"/>
      <c r="F278" s="60"/>
      <c r="G278" s="61"/>
    </row>
    <row r="279" spans="1:7" ht="57" customHeight="1" x14ac:dyDescent="0.35">
      <c r="A279" s="58"/>
      <c r="B279" s="58"/>
      <c r="C279" s="59"/>
      <c r="D279" s="59"/>
      <c r="E279" s="59"/>
      <c r="F279" s="60"/>
      <c r="G279" s="61"/>
    </row>
    <row r="280" spans="1:7" ht="57" customHeight="1" x14ac:dyDescent="0.35">
      <c r="A280" s="58"/>
      <c r="B280" s="58"/>
      <c r="C280" s="59"/>
      <c r="D280" s="59"/>
      <c r="E280" s="59"/>
      <c r="F280" s="60"/>
      <c r="G280" s="61"/>
    </row>
    <row r="281" spans="1:7" ht="57" customHeight="1" x14ac:dyDescent="0.35">
      <c r="A281" s="58"/>
      <c r="B281" s="58"/>
      <c r="C281" s="59"/>
      <c r="D281" s="59"/>
      <c r="E281" s="59"/>
      <c r="F281" s="60"/>
      <c r="G281" s="61"/>
    </row>
    <row r="282" spans="1:7" ht="57" customHeight="1" x14ac:dyDescent="0.35">
      <c r="A282" s="58"/>
      <c r="B282" s="58"/>
      <c r="C282" s="59"/>
      <c r="D282" s="59"/>
      <c r="E282" s="59"/>
      <c r="F282" s="60"/>
      <c r="G282" s="61"/>
    </row>
    <row r="283" spans="1:7" ht="57" customHeight="1" x14ac:dyDescent="0.35">
      <c r="A283" s="58"/>
      <c r="B283" s="58"/>
      <c r="C283" s="59"/>
      <c r="D283" s="59"/>
      <c r="E283" s="59"/>
      <c r="F283" s="60"/>
      <c r="G283" s="61"/>
    </row>
    <row r="284" spans="1:7" ht="57" customHeight="1" x14ac:dyDescent="0.35">
      <c r="A284" s="58"/>
      <c r="B284" s="58"/>
      <c r="C284" s="59"/>
      <c r="D284" s="59"/>
      <c r="E284" s="59"/>
      <c r="F284" s="60"/>
      <c r="G284" s="61"/>
    </row>
    <row r="285" spans="1:7" ht="57" customHeight="1" x14ac:dyDescent="0.35">
      <c r="A285" s="58"/>
      <c r="B285" s="58"/>
      <c r="C285" s="59"/>
      <c r="D285" s="59"/>
      <c r="E285" s="59"/>
      <c r="F285" s="60"/>
      <c r="G285" s="61"/>
    </row>
    <row r="286" spans="1:7" ht="57" customHeight="1" x14ac:dyDescent="0.35">
      <c r="A286" s="58"/>
      <c r="B286" s="58"/>
      <c r="C286" s="59"/>
      <c r="D286" s="59"/>
      <c r="E286" s="59"/>
      <c r="F286" s="60"/>
      <c r="G286" s="61"/>
    </row>
    <row r="287" spans="1:7" ht="61.5" customHeight="1" x14ac:dyDescent="0.35">
      <c r="A287" s="58"/>
      <c r="B287" s="58"/>
      <c r="C287" s="59"/>
      <c r="D287" s="59"/>
      <c r="E287" s="59"/>
      <c r="F287" s="60"/>
      <c r="G287" s="61"/>
    </row>
    <row r="288" spans="1:7" ht="61.5" customHeight="1" x14ac:dyDescent="0.35">
      <c r="A288" s="58"/>
      <c r="B288" s="58"/>
      <c r="C288" s="59"/>
      <c r="D288" s="59"/>
      <c r="E288" s="59"/>
      <c r="F288" s="60"/>
      <c r="G288" s="61"/>
    </row>
    <row r="289" spans="1:7" ht="61.5" customHeight="1" x14ac:dyDescent="0.35">
      <c r="A289" s="58"/>
      <c r="B289" s="58"/>
      <c r="C289" s="59"/>
      <c r="D289" s="59"/>
      <c r="E289" s="59"/>
      <c r="F289" s="60"/>
      <c r="G289" s="61"/>
    </row>
    <row r="290" spans="1:7" ht="61.5" customHeight="1" x14ac:dyDescent="0.35">
      <c r="A290" s="58"/>
      <c r="B290" s="58"/>
      <c r="C290" s="59"/>
      <c r="D290" s="59"/>
      <c r="E290" s="59"/>
      <c r="F290" s="60"/>
      <c r="G290" s="61"/>
    </row>
    <row r="291" spans="1:7" ht="61.5" customHeight="1" x14ac:dyDescent="0.35">
      <c r="A291" s="58"/>
      <c r="B291" s="58"/>
      <c r="C291" s="59"/>
      <c r="D291" s="59"/>
      <c r="E291" s="59"/>
      <c r="F291" s="60"/>
      <c r="G291" s="61"/>
    </row>
    <row r="292" spans="1:7" ht="61.5" customHeight="1" x14ac:dyDescent="0.35">
      <c r="A292" s="58"/>
      <c r="B292" s="58"/>
      <c r="C292" s="59"/>
      <c r="D292" s="59"/>
      <c r="E292" s="59"/>
      <c r="F292" s="60"/>
      <c r="G292" s="61"/>
    </row>
    <row r="293" spans="1:7" ht="61.5" customHeight="1" x14ac:dyDescent="0.35">
      <c r="A293" s="58"/>
      <c r="B293" s="58"/>
      <c r="C293" s="59"/>
      <c r="D293" s="59"/>
      <c r="E293" s="59"/>
      <c r="F293" s="60"/>
      <c r="G293" s="61"/>
    </row>
    <row r="294" spans="1:7" ht="61.5" customHeight="1" x14ac:dyDescent="0.35">
      <c r="A294" s="58"/>
      <c r="B294" s="58"/>
      <c r="C294" s="59"/>
      <c r="D294" s="59"/>
      <c r="E294" s="59"/>
      <c r="F294" s="60"/>
      <c r="G294" s="61"/>
    </row>
    <row r="295" spans="1:7" ht="61.5" customHeight="1" x14ac:dyDescent="0.35">
      <c r="A295" s="58"/>
      <c r="B295" s="58"/>
      <c r="C295" s="59"/>
      <c r="D295" s="59"/>
      <c r="E295" s="59"/>
      <c r="F295" s="60"/>
      <c r="G295" s="61"/>
    </row>
    <row r="296" spans="1:7" ht="61.5" customHeight="1" x14ac:dyDescent="0.35">
      <c r="A296" s="58"/>
      <c r="B296" s="58"/>
      <c r="C296" s="59"/>
      <c r="D296" s="59"/>
      <c r="E296" s="59"/>
      <c r="F296" s="60"/>
      <c r="G296" s="61"/>
    </row>
    <row r="297" spans="1:7" ht="61.5" customHeight="1" x14ac:dyDescent="0.35">
      <c r="A297" s="58"/>
      <c r="B297" s="58"/>
      <c r="C297" s="59"/>
      <c r="D297" s="59"/>
      <c r="E297" s="59"/>
      <c r="F297" s="60"/>
      <c r="G297" s="61"/>
    </row>
    <row r="298" spans="1:7" ht="61.5" customHeight="1" x14ac:dyDescent="0.35">
      <c r="A298" s="58"/>
      <c r="B298" s="58"/>
      <c r="C298" s="59"/>
      <c r="D298" s="59"/>
      <c r="E298" s="59"/>
      <c r="F298" s="60"/>
      <c r="G298" s="61"/>
    </row>
    <row r="299" spans="1:7" ht="61.5" customHeight="1" x14ac:dyDescent="0.35">
      <c r="A299" s="58"/>
      <c r="B299" s="58"/>
      <c r="C299" s="59"/>
      <c r="D299" s="59"/>
      <c r="E299" s="59"/>
      <c r="F299" s="60"/>
      <c r="G299" s="61"/>
    </row>
    <row r="300" spans="1:7" ht="61.5" customHeight="1" x14ac:dyDescent="0.35">
      <c r="A300" s="58"/>
      <c r="B300" s="58"/>
      <c r="C300" s="59"/>
      <c r="D300" s="59"/>
      <c r="E300" s="59"/>
      <c r="F300" s="60"/>
      <c r="G300" s="61"/>
    </row>
    <row r="301" spans="1:7" ht="61.5" customHeight="1" x14ac:dyDescent="0.35">
      <c r="A301" s="58"/>
      <c r="B301" s="58"/>
      <c r="C301" s="59"/>
      <c r="D301" s="59"/>
      <c r="E301" s="59"/>
      <c r="F301" s="60"/>
      <c r="G301" s="61"/>
    </row>
    <row r="302" spans="1:7" ht="61.5" customHeight="1" x14ac:dyDescent="0.35">
      <c r="A302" s="58"/>
      <c r="B302" s="58"/>
      <c r="C302" s="59"/>
      <c r="D302" s="59"/>
      <c r="E302" s="59"/>
      <c r="F302" s="60"/>
      <c r="G302" s="61"/>
    </row>
    <row r="303" spans="1:7" ht="61.5" customHeight="1" x14ac:dyDescent="0.35">
      <c r="A303" s="58"/>
      <c r="B303" s="58"/>
      <c r="C303" s="59"/>
      <c r="D303" s="59"/>
      <c r="E303" s="59"/>
      <c r="F303" s="60"/>
      <c r="G303" s="61"/>
    </row>
    <row r="304" spans="1:7" ht="61.5" customHeight="1" x14ac:dyDescent="0.35">
      <c r="A304" s="58"/>
      <c r="B304" s="58"/>
      <c r="C304" s="59"/>
      <c r="D304" s="59"/>
      <c r="E304" s="59"/>
      <c r="F304" s="60"/>
      <c r="G304" s="61"/>
    </row>
    <row r="305" spans="1:14" ht="61.5" customHeight="1" x14ac:dyDescent="0.35">
      <c r="A305" s="58"/>
      <c r="B305" s="58"/>
      <c r="C305" s="59"/>
      <c r="D305" s="59"/>
      <c r="E305" s="59"/>
      <c r="F305" s="60"/>
      <c r="G305" s="61"/>
    </row>
    <row r="306" spans="1:14" ht="61.5" customHeight="1" x14ac:dyDescent="0.35">
      <c r="A306" s="58"/>
      <c r="B306" s="58"/>
      <c r="C306" s="59"/>
      <c r="D306" s="59"/>
      <c r="E306" s="59"/>
      <c r="F306" s="60"/>
      <c r="G306" s="61"/>
    </row>
    <row r="307" spans="1:14" ht="61.5" customHeight="1" x14ac:dyDescent="0.35">
      <c r="A307" s="58"/>
      <c r="B307" s="58"/>
      <c r="C307" s="59"/>
      <c r="D307" s="59"/>
      <c r="E307" s="59"/>
      <c r="F307" s="60"/>
      <c r="G307" s="61"/>
    </row>
    <row r="308" spans="1:14" ht="61.5" customHeight="1" x14ac:dyDescent="0.35">
      <c r="A308" s="58"/>
      <c r="B308" s="58"/>
      <c r="C308" s="59"/>
      <c r="D308" s="59"/>
      <c r="E308" s="59"/>
      <c r="F308" s="60"/>
      <c r="G308" s="61"/>
    </row>
    <row r="309" spans="1:14" ht="61.5" customHeight="1" x14ac:dyDescent="0.35">
      <c r="A309" s="58"/>
      <c r="B309" s="58"/>
      <c r="C309" s="59"/>
      <c r="D309" s="59"/>
      <c r="E309" s="59"/>
      <c r="F309" s="60"/>
      <c r="G309" s="61"/>
    </row>
    <row r="310" spans="1:14" ht="61.5" customHeight="1" x14ac:dyDescent="0.35">
      <c r="A310" s="58"/>
      <c r="B310" s="58"/>
      <c r="C310" s="59"/>
      <c r="D310" s="59"/>
      <c r="E310" s="59"/>
      <c r="F310" s="60"/>
      <c r="G310" s="61"/>
    </row>
    <row r="312" spans="1:14" ht="13.8" x14ac:dyDescent="0.3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1"/>
      <c r="N312" s="1"/>
    </row>
    <row r="313" spans="1:14" ht="14.4" x14ac:dyDescent="0.3">
      <c r="A313" s="42" t="s">
        <v>15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4"/>
      <c r="L313" s="45"/>
      <c r="M313" s="45"/>
      <c r="N313" s="45"/>
    </row>
    <row r="314" spans="1:14" ht="16.2" x14ac:dyDescent="0.25">
      <c r="A314" s="46">
        <v>1</v>
      </c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</row>
    <row r="315" spans="1:14" ht="16.2" x14ac:dyDescent="0.25">
      <c r="A315" s="46">
        <f>A314+1</f>
        <v>2</v>
      </c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</row>
    <row r="316" spans="1:14" ht="16.2" x14ac:dyDescent="0.25">
      <c r="A316" s="46">
        <f>A315+1</f>
        <v>3</v>
      </c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</row>
    <row r="317" spans="1:14" ht="16.2" x14ac:dyDescent="0.25">
      <c r="A317" s="46">
        <f>A316+1</f>
        <v>4</v>
      </c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</row>
  </sheetData>
  <sheetProtection password="C90B" sheet="1" objects="1" scenarios="1" insertHyperlinks="0"/>
  <mergeCells count="129">
    <mergeCell ref="B317:N317"/>
    <mergeCell ref="A265:D265"/>
    <mergeCell ref="I265:J265"/>
    <mergeCell ref="K265:L265"/>
    <mergeCell ref="B314:N314"/>
    <mergeCell ref="B315:N315"/>
    <mergeCell ref="A84:C84"/>
    <mergeCell ref="A85:C85"/>
    <mergeCell ref="A86:C86"/>
    <mergeCell ref="A87:C87"/>
    <mergeCell ref="B264:G264"/>
    <mergeCell ref="A171:C171"/>
    <mergeCell ref="A172:C172"/>
    <mergeCell ref="A173:C173"/>
    <mergeCell ref="A174:C174"/>
    <mergeCell ref="A91:C91"/>
    <mergeCell ref="A92:C92"/>
    <mergeCell ref="B259:N259"/>
    <mergeCell ref="B260:N260"/>
    <mergeCell ref="B257:N257"/>
    <mergeCell ref="B258:N258"/>
    <mergeCell ref="A163:N163"/>
    <mergeCell ref="A178:C178"/>
    <mergeCell ref="A177:C177"/>
    <mergeCell ref="A82:C82"/>
    <mergeCell ref="A83:C83"/>
    <mergeCell ref="A74:C74"/>
    <mergeCell ref="A75:C75"/>
    <mergeCell ref="A76:C76"/>
    <mergeCell ref="A77:C77"/>
    <mergeCell ref="A78:C78"/>
    <mergeCell ref="B316:N316"/>
    <mergeCell ref="B159:C159"/>
    <mergeCell ref="I185:J185"/>
    <mergeCell ref="K185:L185"/>
    <mergeCell ref="A185:D185"/>
    <mergeCell ref="B184:G184"/>
    <mergeCell ref="B160:C160"/>
    <mergeCell ref="B161:C161"/>
    <mergeCell ref="A167:C167"/>
    <mergeCell ref="A168:C168"/>
    <mergeCell ref="A165:D165"/>
    <mergeCell ref="A166:C166"/>
    <mergeCell ref="A169:C169"/>
    <mergeCell ref="A170:C170"/>
    <mergeCell ref="A175:C175"/>
    <mergeCell ref="A176:C176"/>
    <mergeCell ref="A73:C73"/>
    <mergeCell ref="A64:C64"/>
    <mergeCell ref="A65:C65"/>
    <mergeCell ref="A66:C66"/>
    <mergeCell ref="A67:C67"/>
    <mergeCell ref="A68:C68"/>
    <mergeCell ref="A79:C79"/>
    <mergeCell ref="A80:C80"/>
    <mergeCell ref="A81:C81"/>
    <mergeCell ref="A49:C49"/>
    <mergeCell ref="A50:C50"/>
    <mergeCell ref="A51:C51"/>
    <mergeCell ref="A52:C52"/>
    <mergeCell ref="A69:C69"/>
    <mergeCell ref="A70:C70"/>
    <mergeCell ref="A71:C71"/>
    <mergeCell ref="A56:C56"/>
    <mergeCell ref="A72:C72"/>
    <mergeCell ref="C20:N20"/>
    <mergeCell ref="A34:C34"/>
    <mergeCell ref="A180:C180"/>
    <mergeCell ref="A40:C40"/>
    <mergeCell ref="A41:C41"/>
    <mergeCell ref="A179:C179"/>
    <mergeCell ref="A36:C36"/>
    <mergeCell ref="A37:C37"/>
    <mergeCell ref="A35:C35"/>
    <mergeCell ref="A38:C38"/>
    <mergeCell ref="A94:C94"/>
    <mergeCell ref="A95:C95"/>
    <mergeCell ref="A96:C96"/>
    <mergeCell ref="A97:C97"/>
    <mergeCell ref="A98:C98"/>
    <mergeCell ref="A102:N102"/>
    <mergeCell ref="A104:N155"/>
    <mergeCell ref="A157:N157"/>
    <mergeCell ref="A44:C44"/>
    <mergeCell ref="A45:C45"/>
    <mergeCell ref="A46:C46"/>
    <mergeCell ref="A99:C99"/>
    <mergeCell ref="A47:C47"/>
    <mergeCell ref="A48:C48"/>
    <mergeCell ref="A8:N8"/>
    <mergeCell ref="A11:N11"/>
    <mergeCell ref="A13:B13"/>
    <mergeCell ref="A14:B14"/>
    <mergeCell ref="A19:B19"/>
    <mergeCell ref="C14:N14"/>
    <mergeCell ref="C13:N13"/>
    <mergeCell ref="C19:N19"/>
    <mergeCell ref="C15:N15"/>
    <mergeCell ref="C16:N16"/>
    <mergeCell ref="C17:N17"/>
    <mergeCell ref="A15:B15"/>
    <mergeCell ref="A16:B16"/>
    <mergeCell ref="A17:B17"/>
    <mergeCell ref="A18:B18"/>
    <mergeCell ref="C18:N18"/>
    <mergeCell ref="C21:N21"/>
    <mergeCell ref="A20:B21"/>
    <mergeCell ref="A22:B22"/>
    <mergeCell ref="C23:N28"/>
    <mergeCell ref="A23:B28"/>
    <mergeCell ref="A93:C93"/>
    <mergeCell ref="A39:C39"/>
    <mergeCell ref="A31:N31"/>
    <mergeCell ref="A33:C33"/>
    <mergeCell ref="A42:C42"/>
    <mergeCell ref="A43:C43"/>
    <mergeCell ref="A88:C88"/>
    <mergeCell ref="A89:C89"/>
    <mergeCell ref="A90:C90"/>
    <mergeCell ref="A57:C57"/>
    <mergeCell ref="A58:C58"/>
    <mergeCell ref="A59:C59"/>
    <mergeCell ref="A60:C60"/>
    <mergeCell ref="A61:C61"/>
    <mergeCell ref="A62:C62"/>
    <mergeCell ref="A63:C63"/>
    <mergeCell ref="A53:C53"/>
    <mergeCell ref="A54:C54"/>
    <mergeCell ref="A55:C55"/>
  </mergeCells>
  <dataValidations count="2">
    <dataValidation type="list" allowBlank="1" showInputMessage="1" showErrorMessage="1" sqref="C20:N21">
      <formula1>elencoNaturaGiuridica</formula1>
    </dataValidation>
    <dataValidation type="decimal" allowBlank="1" showInputMessage="1" showErrorMessage="1" sqref="D33:D98">
      <formula1>0</formula1>
      <formula2>100</formula2>
    </dataValidation>
  </dataValidations>
  <hyperlinks>
    <hyperlink ref="C19" r:id="rId1"/>
  </hyperlinks>
  <pageMargins left="0.7" right="0.7" top="0.75" bottom="0.75" header="0.3" footer="0.3"/>
  <pageSetup paperSize="9" scale="10" orientation="portrait" r:id="rId2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23</v>
      </c>
    </row>
    <row r="2" spans="1:1" x14ac:dyDescent="0.3">
      <c r="A2" t="s">
        <v>24</v>
      </c>
    </row>
    <row r="3" spans="1:1" x14ac:dyDescent="0.3">
      <c r="A3" t="s">
        <v>25</v>
      </c>
    </row>
    <row r="4" spans="1:1" x14ac:dyDescent="0.3">
      <c r="A4" t="s">
        <v>26</v>
      </c>
    </row>
  </sheetData>
  <sheetProtection password="CACB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B7A024-207F-4939-AF44-C5D59B564A0E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3E70703C-E29C-49B6-A80B-AB9D68476B96"/>
  </ds:schemaRefs>
</ds:datastoreItem>
</file>

<file path=customXml/itemProps4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2015-10-05T12:48:29Z</cp:lastPrinted>
  <dcterms:created xsi:type="dcterms:W3CDTF">2014-04-30T07:23:10Z</dcterms:created>
  <dcterms:modified xsi:type="dcterms:W3CDTF">2015-10-12T12:48:57Z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